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3845"/>
  </bookViews>
  <sheets>
    <sheet name="用车大户清单" sheetId="1" r:id="rId1"/>
    <sheet name="Sheet2" sheetId="4" state="hidden" r:id="rId2"/>
    <sheet name="Sheet1" sheetId="3" state="hidden" r:id="rId3"/>
  </sheets>
  <externalReferences>
    <externalReference r:id="rId4"/>
    <externalReference r:id="rId5"/>
  </externalReferences>
  <definedNames>
    <definedName name="_xlnm._FilterDatabase" localSheetId="0" hidden="1">用车大户清单!$A$2:$AV$49</definedName>
    <definedName name="半焦_兰炭">[1]Sheet2!$I$2:$I$6</definedName>
    <definedName name="玻璃钢工业">[1]Sheet2!$BA$2:$BA$6</definedName>
    <definedName name="车辆类型">[2]下拉项!$B$1:$B$10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shaopy</author>
    <author>Thinkpad</author>
    <author>作者</author>
  </authors>
  <commentList>
    <comment ref="D1" authorId="0">
      <text>
        <r>
          <rPr>
            <sz val="9"/>
            <rFont val="宋体"/>
            <charset val="134"/>
          </rPr>
          <t>填报规则：
填写企业标准统一社会信用代码，</t>
        </r>
        <r>
          <rPr>
            <b/>
            <sz val="9"/>
            <rFont val="宋体"/>
            <charset val="134"/>
          </rPr>
          <t>由18位阿拉伯数字或大写英文字母表示</t>
        </r>
        <r>
          <rPr>
            <sz val="9"/>
            <rFont val="宋体"/>
            <charset val="134"/>
          </rPr>
          <t>。</t>
        </r>
      </text>
    </comment>
    <comment ref="E1" authorId="1">
      <text>
        <r>
          <rPr>
            <sz val="9"/>
            <rFont val="宋体"/>
            <charset val="134"/>
          </rPr>
          <t>填报规则:
填写</t>
        </r>
        <r>
          <rPr>
            <b/>
            <sz val="9"/>
            <rFont val="宋体"/>
            <charset val="134"/>
          </rPr>
          <t>全国统一</t>
        </r>
        <r>
          <rPr>
            <sz val="9"/>
            <rFont val="宋体"/>
            <charset val="134"/>
          </rPr>
          <t>的排污许可证编号，</t>
        </r>
        <r>
          <rPr>
            <b/>
            <sz val="9"/>
            <rFont val="宋体"/>
            <charset val="134"/>
          </rPr>
          <t>由22位阿拉伯数字或英文字母组成。</t>
        </r>
      </text>
    </comment>
    <comment ref="AI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J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K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L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N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O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P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Q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S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T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U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V2" authorId="2">
      <text>
        <r>
          <rPr>
            <b/>
            <sz val="9"/>
            <rFont val="宋体"/>
            <charset val="134"/>
          </rPr>
          <t>填报规则：
数值型，若无请填写0</t>
        </r>
      </text>
    </comment>
  </commentList>
</comments>
</file>

<file path=xl/sharedStrings.xml><?xml version="1.0" encoding="utf-8"?>
<sst xmlns="http://schemas.openxmlformats.org/spreadsheetml/2006/main" count="786" uniqueCount="398">
  <si>
    <t>序号</t>
  </si>
  <si>
    <t>年份</t>
  </si>
  <si>
    <t>企业名称</t>
  </si>
  <si>
    <t>统一社会信用代码</t>
  </si>
  <si>
    <t>全国统一排污许可证编号</t>
  </si>
  <si>
    <t>所属省份</t>
  </si>
  <si>
    <t>所属城市</t>
  </si>
  <si>
    <t>所属区县</t>
  </si>
  <si>
    <t>详细地址</t>
  </si>
  <si>
    <t>国民经济代码（如有）</t>
  </si>
  <si>
    <t>经度</t>
  </si>
  <si>
    <t>纬度</t>
  </si>
  <si>
    <t>行业类型</t>
  </si>
  <si>
    <t>其他行业类型</t>
  </si>
  <si>
    <t>重点用车单位应急措施落实责任人</t>
  </si>
  <si>
    <t>重点用车单位应急措施落实责任人手机号码</t>
  </si>
  <si>
    <t>载货出入口数量/天</t>
  </si>
  <si>
    <t>门禁管理数量</t>
  </si>
  <si>
    <t>运输车辆数量</t>
  </si>
  <si>
    <t>厂内运输车辆数量</t>
  </si>
  <si>
    <t>非道路移动机械数量</t>
  </si>
  <si>
    <t>应急减排措施</t>
  </si>
  <si>
    <t>总计</t>
  </si>
  <si>
    <t>国四及以前</t>
  </si>
  <si>
    <t>国五</t>
  </si>
  <si>
    <t>国六</t>
  </si>
  <si>
    <t>新能源</t>
  </si>
  <si>
    <t>国二及以前</t>
  </si>
  <si>
    <t>国三</t>
  </si>
  <si>
    <t>国四</t>
  </si>
  <si>
    <t>红色预警减排措施</t>
  </si>
  <si>
    <t>红色预警_估算减排量（千克/天）_颗粒物</t>
  </si>
  <si>
    <t>红色预警_估算减排量（千克/天）_SO2</t>
  </si>
  <si>
    <t>红色预警_估算减排量（千克/天）_NOx</t>
  </si>
  <si>
    <t>红色预警_估算减排量（千克/天）_VOCs</t>
  </si>
  <si>
    <t>橙色预警减排措施</t>
  </si>
  <si>
    <t>橙色预警_估算减排量（千克/天）_颗粒物</t>
  </si>
  <si>
    <t>橙色预警_估算减排量（千克/天）_SO2</t>
  </si>
  <si>
    <t>橙色预警_估算减排量（千克/天）_NOx</t>
  </si>
  <si>
    <t>橙色预警_估算减排量（千克/天）_VOCs</t>
  </si>
  <si>
    <t>黄色预警减排措施</t>
  </si>
  <si>
    <t>黄色预警_估算减排量（千克/天）_颗粒物</t>
  </si>
  <si>
    <t>黄色预警_估算减排量（千克/天）_SO2</t>
  </si>
  <si>
    <t>黄色预警_估算减排量（千克/天）_NOx</t>
  </si>
  <si>
    <t>黄色预警_估算减排量（千克/天）_VOCs</t>
  </si>
  <si>
    <t>四川省达州钢铁集团有限责任公司（麻柳新区）</t>
  </si>
  <si>
    <t>915117002102534601</t>
  </si>
  <si>
    <t>915117002102534601001P</t>
  </si>
  <si>
    <t>四川省</t>
  </si>
  <si>
    <t>达州市</t>
  </si>
  <si>
    <t>东部经开区</t>
  </si>
  <si>
    <t>达州东部经开区麻柳镇荣华大道1号</t>
  </si>
  <si>
    <t>长流程钢铁</t>
  </si>
  <si>
    <t>朱忠诚</t>
  </si>
  <si>
    <t>19511825212</t>
  </si>
  <si>
    <t>停止使用国四及以下重型载货车辆（含燃气）进行运输。</t>
  </si>
  <si>
    <t>四川利森建材有限公司</t>
  </si>
  <si>
    <t>9151170277582083X2</t>
  </si>
  <si>
    <t>9151170277582083X2001P</t>
  </si>
  <si>
    <t>通川区</t>
  </si>
  <si>
    <t>四川省达州市通川区复兴镇凤舞村</t>
  </si>
  <si>
    <t>水泥</t>
  </si>
  <si>
    <t>粉磨站</t>
  </si>
  <si>
    <t>柏承</t>
  </si>
  <si>
    <t>13989175279</t>
  </si>
  <si>
    <t>无</t>
  </si>
  <si>
    <t>达州市首炬新型建材有限公司</t>
  </si>
  <si>
    <t>91511702MA64FUHG4X</t>
  </si>
  <si>
    <t>91511702MA64FUHG4X001Z</t>
  </si>
  <si>
    <t>有力社区11组68号</t>
  </si>
  <si>
    <t>水泥制品</t>
  </si>
  <si>
    <t>张小娟</t>
  </si>
  <si>
    <t>15583333978</t>
  </si>
  <si>
    <t>停止使用国四及以下重型载货车辆（含国五燃气）进行运输。</t>
  </si>
  <si>
    <t>四川雷纳化肥有限责任公司</t>
  </si>
  <si>
    <t>9151170006239819XJ</t>
  </si>
  <si>
    <t>9151170006239819XJ001V</t>
  </si>
  <si>
    <t>高新区</t>
  </si>
  <si>
    <t>高新技术产业园</t>
  </si>
  <si>
    <t>其他</t>
  </si>
  <si>
    <t>肥料制造（除煤制氮肥）</t>
  </si>
  <si>
    <t>卢先福</t>
  </si>
  <si>
    <t>13981461308</t>
  </si>
  <si>
    <t>停止使用国四及以下重型载货车辆（含燃气）进行物料运输。</t>
  </si>
  <si>
    <t>四川达兴能源有限责任公司二焦化厂（第2焦化厂）</t>
  </si>
  <si>
    <t>9151170076505975X2</t>
  </si>
  <si>
    <t>9151170076505975X3001P</t>
  </si>
  <si>
    <t>熊家村3组</t>
  </si>
  <si>
    <t>焦化</t>
  </si>
  <si>
    <t>常规机焦</t>
  </si>
  <si>
    <t>刘闯</t>
  </si>
  <si>
    <t>19511800722</t>
  </si>
  <si>
    <t>达州玖源新材料有限公司</t>
  </si>
  <si>
    <t>91511700MA651KR718</t>
  </si>
  <si>
    <t>91511700MA651KR718001P</t>
  </si>
  <si>
    <t>百花村三组</t>
  </si>
  <si>
    <t>刘光富</t>
  </si>
  <si>
    <t>18384813692</t>
  </si>
  <si>
    <t>达州市汇鑫能源有限公司</t>
  </si>
  <si>
    <t>915117007798477578</t>
  </si>
  <si>
    <t>四川省达州市达川区翠屏街道达州市汇鑫能源有限公司</t>
  </si>
  <si>
    <t>通用行业（锅炉/窑炉）</t>
  </si>
  <si>
    <t>赖洲洪</t>
  </si>
  <si>
    <t>18980198506</t>
  </si>
  <si>
    <t>四川川煤华荣能源有限责任公司石板选煤发电厂</t>
  </si>
  <si>
    <t>91511700MA65RXFN37</t>
  </si>
  <si>
    <t>91511700MA65RXFN37001P</t>
  </si>
  <si>
    <t>石板街道</t>
  </si>
  <si>
    <t>何洁</t>
  </si>
  <si>
    <t>18381859760</t>
  </si>
  <si>
    <t>四川川煤华荣能源有限责任公司渡市选煤发电厂</t>
  </si>
  <si>
    <t>91511700MAACJAAHXH</t>
  </si>
  <si>
    <t>91511700MAACJAAHXH001P</t>
  </si>
  <si>
    <t>达川区</t>
  </si>
  <si>
    <t>滨江街99号</t>
  </si>
  <si>
    <t>丁金闪</t>
  </si>
  <si>
    <t>13551408537</t>
  </si>
  <si>
    <t>华新水泥（万源）有限公司</t>
  </si>
  <si>
    <t>91511781MA62E5FW7R</t>
  </si>
  <si>
    <t>91511781MA62E5FW7R001P</t>
  </si>
  <si>
    <t>万源市</t>
  </si>
  <si>
    <t>玛瑙溪村</t>
  </si>
  <si>
    <t>水泥熟料</t>
  </si>
  <si>
    <t>向振兴</t>
  </si>
  <si>
    <t>18780857813</t>
  </si>
  <si>
    <t>停止公路运输。</t>
  </si>
  <si>
    <t>四川德润钢铁集团航达钢铁有限责任公司</t>
  </si>
  <si>
    <t>91511702754732195F</t>
  </si>
  <si>
    <t>91511702754732195F001P</t>
  </si>
  <si>
    <t>宣汉县</t>
  </si>
  <si>
    <t>四川达州普光经济开发区柳池工业园区二号干道B区</t>
  </si>
  <si>
    <t>短流程钢铁</t>
  </si>
  <si>
    <t>短流程钢铁工业</t>
  </si>
  <si>
    <t>刘小明</t>
  </si>
  <si>
    <t>18828627777</t>
  </si>
  <si>
    <t>宣汉万象建材有限公司</t>
  </si>
  <si>
    <t>915117226783840955</t>
  </si>
  <si>
    <t>915117226783840955001P</t>
  </si>
  <si>
    <t>柳池工业园区</t>
  </si>
  <si>
    <t>谢兵</t>
  </si>
  <si>
    <t>15608241781</t>
  </si>
  <si>
    <t>四川亿鑫联水泥有限公司</t>
  </si>
  <si>
    <t>91511703MA68UQAE8G</t>
  </si>
  <si>
    <t>91511703MA68UQAE8G001P</t>
  </si>
  <si>
    <t>渠县</t>
  </si>
  <si>
    <t>四川省渠县三汇镇川水路7号</t>
  </si>
  <si>
    <t>熊川瑞</t>
  </si>
  <si>
    <t>15775600635</t>
  </si>
  <si>
    <t>华新水泥（渠县）有限公司</t>
  </si>
  <si>
    <t>91511725680423428N</t>
  </si>
  <si>
    <t>91511725680423428N001P</t>
  </si>
  <si>
    <t>华新路68号</t>
  </si>
  <si>
    <t>贾竣凯</t>
  </si>
  <si>
    <t>15908282672</t>
  </si>
  <si>
    <t>国能四川华蓥山发电有限公司</t>
  </si>
  <si>
    <t>91511725767263391Y</t>
  </si>
  <si>
    <t>91511725767263391Y001P</t>
  </si>
  <si>
    <t>水井路1号</t>
  </si>
  <si>
    <t>彭卫红</t>
  </si>
  <si>
    <t>13981186358</t>
  </si>
  <si>
    <t>渠县润达建材有限公司</t>
  </si>
  <si>
    <t>91511725MA628T950G</t>
  </si>
  <si>
    <t>四川省达州市渠县三汇镇川水路7号</t>
  </si>
  <si>
    <t>矿石采选</t>
  </si>
  <si>
    <t>张建新</t>
  </si>
  <si>
    <t>13689598239</t>
  </si>
  <si>
    <t>渠县达邦建材有限公司</t>
  </si>
  <si>
    <t>91511725MA62E6UK7Q</t>
  </si>
  <si>
    <t>91511725MA62E6UK7Q0000</t>
  </si>
  <si>
    <t>李坝村二组</t>
  </si>
  <si>
    <t>林支春</t>
  </si>
  <si>
    <t>13308281110</t>
  </si>
  <si>
    <t>达州利森水泥有限公司</t>
  </si>
  <si>
    <t>91511724665397962H</t>
  </si>
  <si>
    <t>91511724665397962H001P</t>
  </si>
  <si>
    <t>大竹县</t>
  </si>
  <si>
    <t>望江社区江东街333号</t>
  </si>
  <si>
    <t>李兵</t>
  </si>
  <si>
    <t>15881838176</t>
  </si>
  <si>
    <t>停止使用国四及以下重型载货车辆（含燃气）进行运输</t>
  </si>
  <si>
    <t>达州海螺水泥有限责任公司</t>
  </si>
  <si>
    <t>91511724675778849K</t>
  </si>
  <si>
    <t>91511724675778849K001P</t>
  </si>
  <si>
    <t>严家桥村</t>
  </si>
  <si>
    <t>张筱芳</t>
  </si>
  <si>
    <t>15983948433</t>
  </si>
  <si>
    <t>达州市俊达物流有限公司</t>
  </si>
  <si>
    <t>91511702687937325A</t>
  </si>
  <si>
    <t>通川区通川北路338号</t>
  </si>
  <si>
    <t>物流</t>
  </si>
  <si>
    <t>蒋从民</t>
  </si>
  <si>
    <t>城市建成区停止使用国四及以下中重型柴油(燃气)货车和国三及以下非道路移动机械。</t>
  </si>
  <si>
    <t>达州市源丰运业有限公司</t>
  </si>
  <si>
    <t>9151170276726743XP</t>
  </si>
  <si>
    <t>通川区朝阳西路邮政花园A幢2楼12-14号</t>
  </si>
  <si>
    <t>王定华</t>
  </si>
  <si>
    <t>达州市吉顺运输公司</t>
  </si>
  <si>
    <t>915117027822689910</t>
  </si>
  <si>
    <t>西外华泰花园C栋9号门市</t>
  </si>
  <si>
    <t>王小强</t>
  </si>
  <si>
    <t>达州市齐升工贸有限公司</t>
  </si>
  <si>
    <t>9151170076727973X2</t>
  </si>
  <si>
    <t>西外马房坝</t>
  </si>
  <si>
    <t>李财富</t>
  </si>
  <si>
    <t>达州市通川区恒丰汽车运输公司</t>
  </si>
  <si>
    <t>915117027566463542</t>
  </si>
  <si>
    <t>达州市朝阳路远航学校3号</t>
  </si>
  <si>
    <t>屈英</t>
  </si>
  <si>
    <t>达州市佳鑫商贸有限公司</t>
  </si>
  <si>
    <t>91511702686108058T</t>
  </si>
  <si>
    <t>通川区新建巷B幢1-9号门市</t>
  </si>
  <si>
    <t>李龙泽</t>
  </si>
  <si>
    <t>13038209999</t>
  </si>
  <si>
    <t>达州市众信物流有限公司</t>
  </si>
  <si>
    <t>91511702570718575L</t>
  </si>
  <si>
    <t>通川区文华街76号</t>
  </si>
  <si>
    <t>李大磊</t>
  </si>
  <si>
    <t>13778315555</t>
  </si>
  <si>
    <t>达州市顺鑫汇通运输公司</t>
  </si>
  <si>
    <t>91511702678382137D</t>
  </si>
  <si>
    <t>西外镇原玻璃产内</t>
  </si>
  <si>
    <t>蒲洪</t>
  </si>
  <si>
    <t>达州市合力物流有限公司</t>
  </si>
  <si>
    <t>915117006879111925</t>
  </si>
  <si>
    <t>通川区金龙大道创世金典3号楼2楼4号</t>
  </si>
  <si>
    <t>韩亚军</t>
  </si>
  <si>
    <t>18682803333</t>
  </si>
  <si>
    <t>达州市圣泰春运输公司</t>
  </si>
  <si>
    <t>91511700595054285T</t>
  </si>
  <si>
    <t>西外新区金龙大道与凤凰大道交叉口西苑佳居1-8-3</t>
  </si>
  <si>
    <t>赵海</t>
  </si>
  <si>
    <t>18090921597</t>
  </si>
  <si>
    <t>达州市为为为物流有限公司</t>
  </si>
  <si>
    <t>91511700579605753J</t>
  </si>
  <si>
    <t>达州市军分区招待所1幢204号</t>
  </si>
  <si>
    <t>罗国英</t>
  </si>
  <si>
    <t>13982815588</t>
  </si>
  <si>
    <t>四川智鹏役业有限公司</t>
  </si>
  <si>
    <t>9151170067354028X8</t>
  </si>
  <si>
    <t>通川区西外镇西河社区</t>
  </si>
  <si>
    <t>彭鹏</t>
  </si>
  <si>
    <t>13989175765</t>
  </si>
  <si>
    <t>达州市宏远物流有限公司</t>
  </si>
  <si>
    <t>9151170078911686XL</t>
  </si>
  <si>
    <t>通川区西外镇金龙大道10号金龙小区B栋1楼2号</t>
  </si>
  <si>
    <t>杨本述</t>
  </si>
  <si>
    <t>13882896113</t>
  </si>
  <si>
    <t>达州市吉隆运输公司</t>
  </si>
  <si>
    <t>9151170070917629XK</t>
  </si>
  <si>
    <t>通川区北路35号</t>
  </si>
  <si>
    <t>王勇</t>
  </si>
  <si>
    <t>13982850185</t>
  </si>
  <si>
    <t>达州市恒安运输公司</t>
  </si>
  <si>
    <t>915117006757855716</t>
  </si>
  <si>
    <t>通川区复兴镇</t>
  </si>
  <si>
    <t>罗小刚</t>
  </si>
  <si>
    <t>13378195835</t>
  </si>
  <si>
    <t>达州市昌林运输有限公司</t>
  </si>
  <si>
    <t>91511700686143339T</t>
  </si>
  <si>
    <t>达州市通川区凤凰大道683号通锦国际嘉园IV期1号楼908</t>
  </si>
  <si>
    <t>李刚</t>
  </si>
  <si>
    <t>13882874989</t>
  </si>
  <si>
    <t>达州市通川区鑫路运输公司</t>
  </si>
  <si>
    <t>915117027822640936</t>
  </si>
  <si>
    <t>通川区北外肖公庙94号</t>
  </si>
  <si>
    <t>达州市通川区顺成物流有限公司</t>
  </si>
  <si>
    <t>91511702570715438E</t>
  </si>
  <si>
    <t>通川区金龙大道362号</t>
  </si>
  <si>
    <t>王世林</t>
  </si>
  <si>
    <t>13088155558</t>
  </si>
  <si>
    <t>达州市通川区联兴运输有限责任公司</t>
  </si>
  <si>
    <t>91511702326949590Y</t>
  </si>
  <si>
    <t>四川省达州市通川区健民路354-2号</t>
  </si>
  <si>
    <t>郭伦建</t>
  </si>
  <si>
    <t>大竹县和顺物流有限责任公司</t>
  </si>
  <si>
    <t>91511724597502264J</t>
  </si>
  <si>
    <t>达州市大竹县迎宾路478号</t>
  </si>
  <si>
    <t>30. 4548</t>
  </si>
  <si>
    <t>龚廷红</t>
  </si>
  <si>
    <t>大竹骑顺汽车运输有限公司</t>
  </si>
  <si>
    <t>91511724MA65HDFM6N</t>
  </si>
  <si>
    <t>大竹县白塔街道北城大道</t>
  </si>
  <si>
    <t>袁凯</t>
  </si>
  <si>
    <t>万源市新旭达货车运输有限责任公司</t>
  </si>
  <si>
    <t>915117810667644336</t>
  </si>
  <si>
    <t>四川省达州市万源市太平镇福鑫大道297号</t>
  </si>
  <si>
    <t>徐荣超</t>
  </si>
  <si>
    <t>万源市新达州汽车运输有限责任公司</t>
  </si>
  <si>
    <t>915117817208470239</t>
  </si>
  <si>
    <t>万源市太平镇福鑫大道290号</t>
  </si>
  <si>
    <t>李作平</t>
  </si>
  <si>
    <t>万源市随通物流服务有限公司</t>
  </si>
  <si>
    <t>91511781345712513C</t>
  </si>
  <si>
    <t>万源市太平镇河西新区瑞龙苑8号门市</t>
  </si>
  <si>
    <t>聂仁红</t>
  </si>
  <si>
    <t>万源市顺泰物流运输有限责任公司</t>
  </si>
  <si>
    <t>91511781MA63886Y23</t>
  </si>
  <si>
    <t>四川省达州市万源市太平镇长征路313号向前广场A4栋1楼5号</t>
  </si>
  <si>
    <t>张仁琪</t>
  </si>
  <si>
    <t>万源市路通汽车运输有限公司</t>
  </si>
  <si>
    <t>915117810667916421</t>
  </si>
  <si>
    <t>万源市太平镇鞠家坝村鞠家坝组96号</t>
  </si>
  <si>
    <t>秦立新</t>
  </si>
  <si>
    <t>达州市顺诚建材有限公司</t>
  </si>
  <si>
    <t>91511700314512420J</t>
  </si>
  <si>
    <t>91511700314512420J001Y</t>
  </si>
  <si>
    <t>达州高新区幺塘乡长西村三组</t>
  </si>
  <si>
    <t>周业青</t>
  </si>
  <si>
    <t>达州市辉鸿运业有限公司</t>
  </si>
  <si>
    <t>91511703686135216U</t>
  </si>
  <si>
    <t>达州市达川区二号干道嘉豪摩托车市场</t>
  </si>
  <si>
    <t>周康</t>
  </si>
  <si>
    <t>铁合金</t>
  </si>
  <si>
    <t>石灰窑</t>
  </si>
  <si>
    <t>铸造</t>
  </si>
  <si>
    <t>氧化铝</t>
  </si>
  <si>
    <t>电解铝</t>
  </si>
  <si>
    <t>炭素</t>
  </si>
  <si>
    <t>铜冶炼</t>
  </si>
  <si>
    <t>铅、锌冶炼</t>
  </si>
  <si>
    <t>钼冶炼</t>
  </si>
  <si>
    <t>再生铜、铝、铅、锌</t>
  </si>
  <si>
    <t>有色金属压延</t>
  </si>
  <si>
    <t>砖瓦窑</t>
  </si>
  <si>
    <t>陶瓷</t>
  </si>
  <si>
    <t>耐火材料</t>
  </si>
  <si>
    <t>玻璃</t>
  </si>
  <si>
    <t>岩矿棉</t>
  </si>
  <si>
    <t>玻璃钢（纤维增强塑料制品）</t>
  </si>
  <si>
    <t>防水建筑材料制造</t>
  </si>
  <si>
    <t>炼油与石油化工</t>
  </si>
  <si>
    <t>炭黑制造</t>
  </si>
  <si>
    <t>煤制氮肥</t>
  </si>
  <si>
    <t>制药</t>
  </si>
  <si>
    <t>农药制造</t>
  </si>
  <si>
    <t>涂料制造</t>
  </si>
  <si>
    <t>油墨制造</t>
  </si>
  <si>
    <t>纤维素醚</t>
  </si>
  <si>
    <t>包装印刷</t>
  </si>
  <si>
    <t>人造板制造</t>
  </si>
  <si>
    <t>塑料人造革与合成革制造</t>
  </si>
  <si>
    <t>橡胶制品制造</t>
  </si>
  <si>
    <t>制鞋</t>
  </si>
  <si>
    <t>家具制造</t>
  </si>
  <si>
    <t>汽车整车制造</t>
  </si>
  <si>
    <t>工程机械整机制造</t>
  </si>
  <si>
    <t>工业涂装</t>
  </si>
  <si>
    <t>电厂</t>
  </si>
  <si>
    <t>港口</t>
  </si>
  <si>
    <t>矿山</t>
  </si>
  <si>
    <t>洗煤厂</t>
  </si>
  <si>
    <t>混凝土搅拌站</t>
  </si>
  <si>
    <t>砂石骨料等建材行业</t>
  </si>
  <si>
    <r>
      <rPr>
        <sz val="10.5"/>
        <color theme="1"/>
        <rFont val="宋体"/>
        <charset val="134"/>
      </rPr>
      <t>长流程联合钢铁</t>
    </r>
  </si>
  <si>
    <r>
      <rPr>
        <sz val="10.5"/>
        <color theme="1"/>
        <rFont val="宋体"/>
        <charset val="134"/>
      </rPr>
      <t>短流程钢铁</t>
    </r>
  </si>
  <si>
    <r>
      <rPr>
        <sz val="10.5"/>
        <color theme="1"/>
        <rFont val="宋体"/>
        <charset val="134"/>
      </rPr>
      <t>铁合金</t>
    </r>
  </si>
  <si>
    <r>
      <rPr>
        <sz val="10.5"/>
        <color theme="1"/>
        <rFont val="宋体"/>
        <charset val="134"/>
      </rPr>
      <t>焦化</t>
    </r>
  </si>
  <si>
    <r>
      <rPr>
        <sz val="10.5"/>
        <color theme="1"/>
        <rFont val="宋体"/>
        <charset val="134"/>
      </rPr>
      <t>石灰窑</t>
    </r>
  </si>
  <si>
    <r>
      <rPr>
        <sz val="10.5"/>
        <color theme="1"/>
        <rFont val="宋体"/>
        <charset val="134"/>
      </rPr>
      <t>铸造</t>
    </r>
  </si>
  <si>
    <r>
      <rPr>
        <sz val="10.5"/>
        <color theme="1"/>
        <rFont val="宋体"/>
        <charset val="134"/>
      </rPr>
      <t>氧化铝</t>
    </r>
  </si>
  <si>
    <r>
      <rPr>
        <sz val="10.5"/>
        <color theme="1"/>
        <rFont val="宋体"/>
        <charset val="134"/>
      </rPr>
      <t>电解铝</t>
    </r>
  </si>
  <si>
    <r>
      <rPr>
        <sz val="10.5"/>
        <color theme="1"/>
        <rFont val="宋体"/>
        <charset val="134"/>
      </rPr>
      <t>炭素</t>
    </r>
  </si>
  <si>
    <r>
      <rPr>
        <sz val="10.5"/>
        <color theme="1"/>
        <rFont val="宋体"/>
        <charset val="134"/>
      </rPr>
      <t>铜冶炼</t>
    </r>
  </si>
  <si>
    <r>
      <rPr>
        <sz val="10.5"/>
        <color theme="1"/>
        <rFont val="宋体"/>
        <charset val="134"/>
      </rPr>
      <t>铅锌冶炼</t>
    </r>
  </si>
  <si>
    <r>
      <rPr>
        <sz val="10.5"/>
        <color theme="1"/>
        <rFont val="宋体"/>
        <charset val="134"/>
      </rPr>
      <t>钼冶炼</t>
    </r>
  </si>
  <si>
    <r>
      <rPr>
        <sz val="10.5"/>
        <color theme="1"/>
        <rFont val="宋体"/>
        <charset val="134"/>
      </rPr>
      <t>再生铜铝铅锌</t>
    </r>
  </si>
  <si>
    <r>
      <rPr>
        <sz val="10.5"/>
        <color theme="1"/>
        <rFont val="宋体"/>
        <charset val="134"/>
      </rPr>
      <t>有色金属压延</t>
    </r>
  </si>
  <si>
    <r>
      <rPr>
        <sz val="10.5"/>
        <color theme="1"/>
        <rFont val="宋体"/>
        <charset val="134"/>
      </rPr>
      <t>水泥</t>
    </r>
  </si>
  <si>
    <r>
      <rPr>
        <sz val="10.5"/>
        <color theme="1"/>
        <rFont val="宋体"/>
        <charset val="134"/>
      </rPr>
      <t>砖瓦窑</t>
    </r>
  </si>
  <si>
    <r>
      <rPr>
        <sz val="10.5"/>
        <color theme="1"/>
        <rFont val="宋体"/>
        <charset val="134"/>
      </rPr>
      <t>陶瓷</t>
    </r>
  </si>
  <si>
    <r>
      <rPr>
        <sz val="10.5"/>
        <color theme="1"/>
        <rFont val="宋体"/>
        <charset val="134"/>
      </rPr>
      <t>耐火材料</t>
    </r>
  </si>
  <si>
    <r>
      <rPr>
        <sz val="10.5"/>
        <color theme="1"/>
        <rFont val="宋体"/>
        <charset val="134"/>
      </rPr>
      <t>玻璃</t>
    </r>
  </si>
  <si>
    <r>
      <rPr>
        <sz val="10.5"/>
        <color theme="1"/>
        <rFont val="宋体"/>
        <charset val="134"/>
      </rPr>
      <t>岩矿棉</t>
    </r>
  </si>
  <si>
    <r>
      <rPr>
        <sz val="10.5"/>
        <color theme="1"/>
        <rFont val="宋体"/>
        <charset val="134"/>
      </rPr>
      <t>玻璃钢（纤维增强塑料制品）</t>
    </r>
  </si>
  <si>
    <r>
      <rPr>
        <sz val="10.5"/>
        <color theme="1"/>
        <rFont val="宋体"/>
        <charset val="134"/>
      </rPr>
      <t>防水建筑材料制造</t>
    </r>
  </si>
  <si>
    <r>
      <rPr>
        <sz val="10.5"/>
        <color theme="1"/>
        <rFont val="宋体"/>
        <charset val="134"/>
      </rPr>
      <t>炼油与石油化工</t>
    </r>
  </si>
  <si>
    <r>
      <rPr>
        <sz val="10.5"/>
        <color theme="1"/>
        <rFont val="宋体"/>
        <charset val="134"/>
      </rPr>
      <t>炭黑制造</t>
    </r>
  </si>
  <si>
    <r>
      <rPr>
        <sz val="10.5"/>
        <color theme="1"/>
        <rFont val="宋体"/>
        <charset val="134"/>
      </rPr>
      <t>煤制氮肥</t>
    </r>
  </si>
  <si>
    <r>
      <rPr>
        <sz val="10.5"/>
        <color theme="1"/>
        <rFont val="宋体"/>
        <charset val="134"/>
      </rPr>
      <t>制药</t>
    </r>
  </si>
  <si>
    <r>
      <rPr>
        <sz val="10.5"/>
        <color theme="1"/>
        <rFont val="宋体"/>
        <charset val="134"/>
      </rPr>
      <t>农药制造</t>
    </r>
  </si>
  <si>
    <r>
      <rPr>
        <sz val="10.5"/>
        <color theme="1"/>
        <rFont val="宋体"/>
        <charset val="134"/>
      </rPr>
      <t>涂料制造</t>
    </r>
  </si>
  <si>
    <r>
      <rPr>
        <sz val="10.5"/>
        <color theme="1"/>
        <rFont val="宋体"/>
        <charset val="134"/>
      </rPr>
      <t>油墨制造</t>
    </r>
  </si>
  <si>
    <r>
      <rPr>
        <sz val="10.5"/>
        <color theme="1"/>
        <rFont val="宋体"/>
        <charset val="134"/>
      </rPr>
      <t>纤维素醚</t>
    </r>
  </si>
  <si>
    <r>
      <rPr>
        <sz val="10.5"/>
        <color theme="1"/>
        <rFont val="宋体"/>
        <charset val="134"/>
      </rPr>
      <t>包装印刷</t>
    </r>
  </si>
  <si>
    <r>
      <rPr>
        <sz val="10.5"/>
        <color theme="1"/>
        <rFont val="宋体"/>
        <charset val="134"/>
      </rPr>
      <t>人造板制造</t>
    </r>
  </si>
  <si>
    <r>
      <rPr>
        <sz val="10.5"/>
        <color theme="1"/>
        <rFont val="宋体"/>
        <charset val="134"/>
      </rPr>
      <t>塑料人造革与合成革制造</t>
    </r>
  </si>
  <si>
    <r>
      <rPr>
        <sz val="10.5"/>
        <color theme="1"/>
        <rFont val="宋体"/>
        <charset val="134"/>
      </rPr>
      <t>橡胶制品制造</t>
    </r>
  </si>
  <si>
    <r>
      <rPr>
        <sz val="10.5"/>
        <color theme="1"/>
        <rFont val="宋体"/>
        <charset val="134"/>
      </rPr>
      <t>制鞋</t>
    </r>
  </si>
  <si>
    <r>
      <rPr>
        <sz val="10.5"/>
        <color theme="1"/>
        <rFont val="宋体"/>
        <charset val="134"/>
      </rPr>
      <t>家具制造</t>
    </r>
  </si>
  <si>
    <r>
      <rPr>
        <sz val="10.5"/>
        <color theme="1"/>
        <rFont val="宋体"/>
        <charset val="134"/>
      </rPr>
      <t>汽车整车制造</t>
    </r>
  </si>
  <si>
    <r>
      <rPr>
        <sz val="10.5"/>
        <color theme="1"/>
        <rFont val="宋体"/>
        <charset val="134"/>
      </rPr>
      <t>工程机械整机制造</t>
    </r>
  </si>
  <si>
    <r>
      <rPr>
        <sz val="10.5"/>
        <color theme="1"/>
        <rFont val="宋体"/>
        <charset val="134"/>
      </rPr>
      <t>工业涂装</t>
    </r>
  </si>
  <si>
    <r>
      <rPr>
        <sz val="10.5"/>
        <color theme="1"/>
        <rFont val="宋体"/>
        <charset val="134"/>
      </rPr>
      <t>物流</t>
    </r>
  </si>
  <si>
    <r>
      <rPr>
        <sz val="10.5"/>
        <color theme="1"/>
        <rFont val="宋体"/>
        <charset val="134"/>
      </rPr>
      <t>电厂</t>
    </r>
  </si>
  <si>
    <r>
      <rPr>
        <sz val="10.5"/>
        <color theme="1"/>
        <rFont val="宋体"/>
        <charset val="134"/>
      </rPr>
      <t>港口</t>
    </r>
  </si>
  <si>
    <r>
      <rPr>
        <sz val="10.5"/>
        <color theme="1"/>
        <rFont val="宋体"/>
        <charset val="134"/>
      </rPr>
      <t>矿山（含煤矿）</t>
    </r>
  </si>
  <si>
    <r>
      <rPr>
        <sz val="10.5"/>
        <color theme="1"/>
        <rFont val="宋体"/>
        <charset val="134"/>
      </rPr>
      <t>洗煤厂，混凝土搅拌站</t>
    </r>
  </si>
  <si>
    <r>
      <rPr>
        <sz val="10.5"/>
        <color theme="1"/>
        <rFont val="宋体"/>
        <charset val="134"/>
      </rPr>
      <t>砂石骨料等建材行业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</si>
</sst>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>
      <alignment vertical="center"/>
    </xf>
    <xf numFmtId="49" fontId="3" fillId="0" borderId="3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60MoveData\Users\zxr123\Documents\xwechat_files\wxid_5sck5j8k3dy722_a2c8\msg\file\2025-09\2-&#22266;&#23450;&#28304;&#24212;&#24613;&#20943;&#25490;&#25514;&#26045;&#28165;&#213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60MoveData\Users\zxr123\Documents\xwechat_files\wxid_5sck5j8k3dy722_a2c8\msg\file\2025-09\3-&#31227;&#21160;&#28304;&#35745;&#3163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工业源"/>
      <sheetName val="填报说明"/>
      <sheetName val="行业类型说明"/>
      <sheetName val="Sheet1"/>
      <sheetName val="Sheet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移动源"/>
      <sheetName val="Sheet3"/>
      <sheetName val="Sheet2"/>
      <sheetName val="dictionary"/>
      <sheetName val="下拉项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V49"/>
  <sheetViews>
    <sheetView tabSelected="1" zoomScale="130" zoomScaleNormal="130" workbookViewId="0">
      <pane ySplit="2" topLeftCell="A3" activePane="bottomLeft" state="frozen"/>
      <selection/>
      <selection pane="bottomLeft" activeCell="C1" sqref="C$1:C$1048576"/>
    </sheetView>
  </sheetViews>
  <sheetFormatPr defaultColWidth="9" defaultRowHeight="13.5"/>
  <cols>
    <col min="2" max="2" width="10.6666666666667" customWidth="1"/>
    <col min="3" max="3" width="44.9" style="7" customWidth="1"/>
    <col min="4" max="4" width="21.8916666666667" style="8" customWidth="1"/>
    <col min="5" max="5" width="23.6666666666667" style="8" customWidth="1"/>
    <col min="6" max="8" width="9" customWidth="1"/>
    <col min="9" max="9" width="18.8916666666667" customWidth="1"/>
    <col min="10" max="10" width="11.775" customWidth="1"/>
    <col min="11" max="11" width="9" customWidth="1"/>
    <col min="12" max="12" width="10" customWidth="1"/>
    <col min="13" max="13" width="9" customWidth="1"/>
    <col min="14" max="14" width="15.075" customWidth="1"/>
    <col min="15" max="15" width="9" customWidth="1"/>
    <col min="16" max="16" width="13.25" customWidth="1"/>
    <col min="18" max="18" width="11" customWidth="1"/>
    <col min="19" max="19" width="7.88333333333333" customWidth="1"/>
    <col min="20" max="20" width="10.25" customWidth="1"/>
    <col min="21" max="21" width="6.13333333333333" customWidth="1"/>
    <col min="22" max="22" width="5" customWidth="1"/>
    <col min="23" max="23" width="6.88333333333333" customWidth="1"/>
    <col min="24" max="24" width="6.63333333333333" customWidth="1"/>
    <col min="25" max="25" width="10.3833333333333" customWidth="1"/>
    <col min="26" max="26" width="5.75" customWidth="1"/>
    <col min="27" max="27" width="5.38333333333333" customWidth="1"/>
    <col min="28" max="28" width="7" customWidth="1"/>
    <col min="29" max="29" width="5.75" customWidth="1"/>
    <col min="30" max="30" width="11.25" customWidth="1"/>
    <col min="31" max="31" width="5.88333333333333" customWidth="1"/>
    <col min="32" max="32" width="5.38333333333333" customWidth="1"/>
    <col min="33" max="33" width="7" customWidth="1"/>
    <col min="35" max="35" width="12.0833333333333" style="9" customWidth="1"/>
    <col min="36" max="36" width="12" style="9" customWidth="1"/>
    <col min="37" max="37" width="11.8666666666667" style="9" customWidth="1"/>
    <col min="38" max="38" width="12.0833333333333" style="9" customWidth="1"/>
    <col min="40" max="40" width="12.8916666666667"/>
    <col min="42" max="43" width="12.8916666666667"/>
    <col min="45" max="45" width="12.8916666666667"/>
    <col min="47" max="48" width="12.8916666666667"/>
  </cols>
  <sheetData>
    <row r="1" s="4" customFormat="1" ht="27" customHeight="1" spans="1:48">
      <c r="A1" s="10" t="s">
        <v>0</v>
      </c>
      <c r="B1" s="10" t="s">
        <v>1</v>
      </c>
      <c r="C1" s="11" t="s">
        <v>2</v>
      </c>
      <c r="D1" s="12" t="s">
        <v>3</v>
      </c>
      <c r="E1" s="12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4" t="s">
        <v>18</v>
      </c>
      <c r="T1" s="14"/>
      <c r="U1" s="14"/>
      <c r="V1" s="14"/>
      <c r="W1" s="14"/>
      <c r="X1" s="14" t="s">
        <v>19</v>
      </c>
      <c r="Y1" s="14"/>
      <c r="Z1" s="14"/>
      <c r="AA1" s="14"/>
      <c r="AB1" s="14"/>
      <c r="AC1" s="14" t="s">
        <v>20</v>
      </c>
      <c r="AD1" s="14"/>
      <c r="AE1" s="14"/>
      <c r="AF1" s="14"/>
      <c r="AG1" s="14"/>
      <c r="AH1" s="15" t="s">
        <v>21</v>
      </c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</row>
    <row r="2" s="4" customFormat="1" ht="67.5" spans="1:48">
      <c r="A2" s="16"/>
      <c r="B2" s="16"/>
      <c r="C2" s="17"/>
      <c r="D2" s="18"/>
      <c r="E2" s="18"/>
      <c r="F2" s="16"/>
      <c r="G2" s="16"/>
      <c r="H2" s="16"/>
      <c r="I2" s="16"/>
      <c r="J2" s="16"/>
      <c r="K2" s="16"/>
      <c r="L2" s="16"/>
      <c r="M2" s="16"/>
      <c r="N2" s="16"/>
      <c r="O2" s="19"/>
      <c r="P2" s="19"/>
      <c r="Q2" s="19"/>
      <c r="R2" s="19"/>
      <c r="S2" s="20" t="s">
        <v>22</v>
      </c>
      <c r="T2" s="21" t="s">
        <v>23</v>
      </c>
      <c r="U2" s="21" t="s">
        <v>24</v>
      </c>
      <c r="V2" s="21" t="s">
        <v>25</v>
      </c>
      <c r="W2" s="21" t="s">
        <v>26</v>
      </c>
      <c r="X2" s="21" t="s">
        <v>22</v>
      </c>
      <c r="Y2" s="21" t="s">
        <v>23</v>
      </c>
      <c r="Z2" s="21" t="s">
        <v>24</v>
      </c>
      <c r="AA2" s="21" t="s">
        <v>25</v>
      </c>
      <c r="AB2" s="21" t="s">
        <v>26</v>
      </c>
      <c r="AC2" s="21" t="s">
        <v>22</v>
      </c>
      <c r="AD2" s="21" t="s">
        <v>27</v>
      </c>
      <c r="AE2" s="21" t="s">
        <v>28</v>
      </c>
      <c r="AF2" s="21" t="s">
        <v>29</v>
      </c>
      <c r="AG2" s="21" t="s">
        <v>26</v>
      </c>
      <c r="AH2" s="22" t="s">
        <v>30</v>
      </c>
      <c r="AI2" s="23" t="s">
        <v>31</v>
      </c>
      <c r="AJ2" s="23" t="s">
        <v>32</v>
      </c>
      <c r="AK2" s="23" t="s">
        <v>33</v>
      </c>
      <c r="AL2" s="23" t="s">
        <v>34</v>
      </c>
      <c r="AM2" s="24" t="s">
        <v>35</v>
      </c>
      <c r="AN2" s="25" t="s">
        <v>36</v>
      </c>
      <c r="AO2" s="25" t="s">
        <v>37</v>
      </c>
      <c r="AP2" s="25" t="s">
        <v>38</v>
      </c>
      <c r="AQ2" s="25" t="s">
        <v>39</v>
      </c>
      <c r="AR2" s="26" t="s">
        <v>40</v>
      </c>
      <c r="AS2" s="27" t="s">
        <v>41</v>
      </c>
      <c r="AT2" s="27" t="s">
        <v>42</v>
      </c>
      <c r="AU2" s="27" t="s">
        <v>43</v>
      </c>
      <c r="AV2" s="27" t="s">
        <v>44</v>
      </c>
    </row>
    <row r="3" s="5" customFormat="1" ht="27" spans="1:48">
      <c r="A3" s="28">
        <v>1</v>
      </c>
      <c r="B3" s="29">
        <v>2025</v>
      </c>
      <c r="C3" s="28" t="s">
        <v>45</v>
      </c>
      <c r="D3" s="28" t="s">
        <v>46</v>
      </c>
      <c r="E3" s="28" t="s">
        <v>47</v>
      </c>
      <c r="F3" s="28" t="s">
        <v>48</v>
      </c>
      <c r="G3" s="28" t="s">
        <v>49</v>
      </c>
      <c r="H3" s="30" t="s">
        <v>50</v>
      </c>
      <c r="I3" s="31" t="s">
        <v>51</v>
      </c>
      <c r="J3" s="28"/>
      <c r="K3" s="28">
        <v>107.452539</v>
      </c>
      <c r="L3" s="28">
        <v>31.194112</v>
      </c>
      <c r="M3" s="28" t="s">
        <v>52</v>
      </c>
      <c r="N3" s="28" t="s">
        <v>52</v>
      </c>
      <c r="O3" s="28" t="s">
        <v>53</v>
      </c>
      <c r="P3" s="28" t="s">
        <v>54</v>
      </c>
      <c r="Q3" s="28">
        <v>1</v>
      </c>
      <c r="R3" s="28">
        <v>1</v>
      </c>
      <c r="S3" s="28">
        <v>500</v>
      </c>
      <c r="T3" s="28">
        <v>88</v>
      </c>
      <c r="U3" s="28">
        <v>218</v>
      </c>
      <c r="V3" s="28">
        <v>24</v>
      </c>
      <c r="W3" s="28">
        <v>150</v>
      </c>
      <c r="X3" s="28">
        <v>0</v>
      </c>
      <c r="Y3" s="28">
        <v>0</v>
      </c>
      <c r="Z3" s="28">
        <v>0</v>
      </c>
      <c r="AA3" s="28">
        <v>0</v>
      </c>
      <c r="AB3" s="28">
        <v>0</v>
      </c>
      <c r="AC3" s="28">
        <v>40</v>
      </c>
      <c r="AD3" s="28">
        <v>0</v>
      </c>
      <c r="AE3" s="28">
        <v>0</v>
      </c>
      <c r="AF3" s="28">
        <v>40</v>
      </c>
      <c r="AG3" s="28">
        <v>0</v>
      </c>
      <c r="AH3" s="28" t="s">
        <v>55</v>
      </c>
      <c r="AI3" s="28">
        <v>3.63186818181818</v>
      </c>
      <c r="AJ3" s="28">
        <v>0</v>
      </c>
      <c r="AK3" s="28">
        <v>87.1648363636363</v>
      </c>
      <c r="AL3" s="28">
        <v>18.1593409090909</v>
      </c>
      <c r="AM3" s="28" t="s">
        <v>55</v>
      </c>
      <c r="AN3" s="28">
        <v>3.63186818181818</v>
      </c>
      <c r="AO3" s="28">
        <v>0</v>
      </c>
      <c r="AP3" s="28">
        <v>87.1648363636363</v>
      </c>
      <c r="AQ3" s="28">
        <v>18.1593409090909</v>
      </c>
      <c r="AR3" s="28" t="s">
        <v>55</v>
      </c>
      <c r="AS3" s="28">
        <v>3.63186818181818</v>
      </c>
      <c r="AT3" s="28">
        <v>0</v>
      </c>
      <c r="AU3" s="28">
        <v>87.1648363636363</v>
      </c>
      <c r="AV3" s="28">
        <v>18.1593409090909</v>
      </c>
    </row>
    <row r="4" s="5" customFormat="1" spans="1:48">
      <c r="A4" s="28">
        <v>2</v>
      </c>
      <c r="B4" s="29">
        <v>2025</v>
      </c>
      <c r="C4" s="28" t="s">
        <v>56</v>
      </c>
      <c r="D4" s="28" t="s">
        <v>57</v>
      </c>
      <c r="E4" s="28" t="s">
        <v>58</v>
      </c>
      <c r="F4" s="28" t="s">
        <v>48</v>
      </c>
      <c r="G4" s="28" t="s">
        <v>49</v>
      </c>
      <c r="H4" s="28" t="s">
        <v>59</v>
      </c>
      <c r="I4" s="31" t="s">
        <v>60</v>
      </c>
      <c r="J4" s="28"/>
      <c r="K4" s="28">
        <v>107.424167</v>
      </c>
      <c r="L4" s="28">
        <v>31.212542</v>
      </c>
      <c r="M4" s="28" t="s">
        <v>61</v>
      </c>
      <c r="N4" s="28" t="s">
        <v>62</v>
      </c>
      <c r="O4" s="28" t="s">
        <v>63</v>
      </c>
      <c r="P4" s="28" t="s">
        <v>64</v>
      </c>
      <c r="Q4" s="28">
        <v>1</v>
      </c>
      <c r="R4" s="28">
        <v>1</v>
      </c>
      <c r="S4" s="28">
        <v>30</v>
      </c>
      <c r="T4" s="28">
        <v>13</v>
      </c>
      <c r="U4" s="28">
        <v>10</v>
      </c>
      <c r="V4" s="28">
        <v>4</v>
      </c>
      <c r="W4" s="28">
        <v>3</v>
      </c>
      <c r="X4" s="28">
        <v>0</v>
      </c>
      <c r="Y4" s="28">
        <v>0</v>
      </c>
      <c r="Z4" s="28">
        <v>0</v>
      </c>
      <c r="AA4" s="28">
        <v>0</v>
      </c>
      <c r="AB4" s="28">
        <v>0</v>
      </c>
      <c r="AC4" s="28">
        <v>0</v>
      </c>
      <c r="AD4" s="28">
        <v>0</v>
      </c>
      <c r="AE4" s="28">
        <v>0</v>
      </c>
      <c r="AF4" s="28">
        <v>0</v>
      </c>
      <c r="AG4" s="28">
        <v>0</v>
      </c>
      <c r="AH4" s="28" t="s">
        <v>65</v>
      </c>
      <c r="AI4" s="28">
        <v>0</v>
      </c>
      <c r="AJ4" s="28">
        <v>0</v>
      </c>
      <c r="AK4" s="28">
        <v>0</v>
      </c>
      <c r="AL4" s="28">
        <v>0</v>
      </c>
      <c r="AM4" s="28" t="s">
        <v>65</v>
      </c>
      <c r="AN4" s="28">
        <v>0</v>
      </c>
      <c r="AO4" s="28">
        <v>0</v>
      </c>
      <c r="AP4" s="28">
        <v>0</v>
      </c>
      <c r="AQ4" s="28">
        <v>0</v>
      </c>
      <c r="AR4" s="28" t="s">
        <v>65</v>
      </c>
      <c r="AS4" s="28">
        <v>0</v>
      </c>
      <c r="AT4" s="28">
        <v>0</v>
      </c>
      <c r="AU4" s="28">
        <v>0</v>
      </c>
      <c r="AV4" s="28">
        <v>0</v>
      </c>
    </row>
    <row r="5" s="5" customFormat="1" spans="1:48">
      <c r="A5" s="28">
        <v>3</v>
      </c>
      <c r="B5" s="29">
        <v>2025</v>
      </c>
      <c r="C5" s="28" t="s">
        <v>66</v>
      </c>
      <c r="D5" s="28" t="s">
        <v>67</v>
      </c>
      <c r="E5" s="28" t="s">
        <v>68</v>
      </c>
      <c r="F5" s="28" t="s">
        <v>48</v>
      </c>
      <c r="G5" s="28" t="s">
        <v>49</v>
      </c>
      <c r="H5" s="28" t="s">
        <v>59</v>
      </c>
      <c r="I5" s="31" t="s">
        <v>69</v>
      </c>
      <c r="J5" s="28"/>
      <c r="K5" s="28">
        <v>107.482778</v>
      </c>
      <c r="L5" s="28">
        <v>31.322567</v>
      </c>
      <c r="M5" s="28" t="s">
        <v>61</v>
      </c>
      <c r="N5" s="28" t="s">
        <v>70</v>
      </c>
      <c r="O5" s="28" t="s">
        <v>71</v>
      </c>
      <c r="P5" s="28" t="s">
        <v>72</v>
      </c>
      <c r="Q5" s="28">
        <v>1</v>
      </c>
      <c r="R5" s="28">
        <v>1</v>
      </c>
      <c r="S5" s="28">
        <v>50</v>
      </c>
      <c r="T5" s="28">
        <v>9</v>
      </c>
      <c r="U5" s="28">
        <v>22</v>
      </c>
      <c r="V5" s="28">
        <v>2</v>
      </c>
      <c r="W5" s="28">
        <v>15</v>
      </c>
      <c r="X5" s="28">
        <v>0</v>
      </c>
      <c r="Y5" s="28">
        <v>0</v>
      </c>
      <c r="Z5" s="28">
        <v>0</v>
      </c>
      <c r="AA5" s="28">
        <v>0</v>
      </c>
      <c r="AB5" s="28">
        <v>0</v>
      </c>
      <c r="AC5" s="28">
        <v>4</v>
      </c>
      <c r="AD5" s="28">
        <v>0</v>
      </c>
      <c r="AE5" s="28">
        <v>0</v>
      </c>
      <c r="AF5" s="28">
        <v>4</v>
      </c>
      <c r="AG5" s="28">
        <v>0</v>
      </c>
      <c r="AH5" s="28" t="s">
        <v>73</v>
      </c>
      <c r="AI5" s="28">
        <v>0.359590909090909</v>
      </c>
      <c r="AJ5" s="28">
        <v>0</v>
      </c>
      <c r="AK5" s="28">
        <v>8.63018181818182</v>
      </c>
      <c r="AL5" s="28">
        <v>1.79795454545455</v>
      </c>
      <c r="AM5" s="28" t="s">
        <v>73</v>
      </c>
      <c r="AN5" s="28">
        <v>0.359590909090909</v>
      </c>
      <c r="AO5" s="28">
        <v>0</v>
      </c>
      <c r="AP5" s="28">
        <v>8.63018181818182</v>
      </c>
      <c r="AQ5" s="28">
        <v>1.79795454545455</v>
      </c>
      <c r="AR5" s="28" t="s">
        <v>55</v>
      </c>
      <c r="AS5" s="28">
        <v>0.359590909090909</v>
      </c>
      <c r="AT5" s="28">
        <v>0</v>
      </c>
      <c r="AU5" s="28">
        <v>8.63018181818182</v>
      </c>
      <c r="AV5" s="28">
        <v>1.79795454545455</v>
      </c>
    </row>
    <row r="6" s="5" customFormat="1" spans="1:48">
      <c r="A6" s="28">
        <v>4</v>
      </c>
      <c r="B6" s="29">
        <v>2025</v>
      </c>
      <c r="C6" s="28" t="s">
        <v>74</v>
      </c>
      <c r="D6" s="28" t="s">
        <v>75</v>
      </c>
      <c r="E6" s="28" t="s">
        <v>76</v>
      </c>
      <c r="F6" s="28" t="s">
        <v>48</v>
      </c>
      <c r="G6" s="28" t="s">
        <v>49</v>
      </c>
      <c r="H6" s="28" t="s">
        <v>77</v>
      </c>
      <c r="I6" s="31" t="s">
        <v>78</v>
      </c>
      <c r="J6" s="28"/>
      <c r="K6" s="28">
        <v>107.469722</v>
      </c>
      <c r="L6" s="28">
        <v>31.139167</v>
      </c>
      <c r="M6" s="28" t="s">
        <v>79</v>
      </c>
      <c r="N6" s="28" t="s">
        <v>80</v>
      </c>
      <c r="O6" s="28" t="s">
        <v>81</v>
      </c>
      <c r="P6" s="28" t="s">
        <v>82</v>
      </c>
      <c r="Q6" s="28">
        <v>1</v>
      </c>
      <c r="R6" s="28">
        <v>1</v>
      </c>
      <c r="S6" s="28">
        <v>11</v>
      </c>
      <c r="T6" s="28">
        <v>0</v>
      </c>
      <c r="U6" s="28">
        <v>4</v>
      </c>
      <c r="V6" s="28">
        <v>6</v>
      </c>
      <c r="W6" s="28">
        <v>1</v>
      </c>
      <c r="X6" s="28">
        <v>0</v>
      </c>
      <c r="Y6" s="28">
        <v>0</v>
      </c>
      <c r="Z6" s="28">
        <v>0</v>
      </c>
      <c r="AA6" s="28">
        <v>0</v>
      </c>
      <c r="AB6" s="28">
        <v>0</v>
      </c>
      <c r="AC6" s="28">
        <v>12</v>
      </c>
      <c r="AD6" s="28">
        <v>0</v>
      </c>
      <c r="AE6" s="28">
        <v>0</v>
      </c>
      <c r="AF6" s="28">
        <v>8</v>
      </c>
      <c r="AG6" s="28">
        <v>4</v>
      </c>
      <c r="AH6" s="28" t="s">
        <v>83</v>
      </c>
      <c r="AI6" s="28">
        <v>0.141454545454545</v>
      </c>
      <c r="AJ6" s="28">
        <v>0</v>
      </c>
      <c r="AK6" s="28">
        <v>3.39490909090908</v>
      </c>
      <c r="AL6" s="28">
        <v>0.707272727272725</v>
      </c>
      <c r="AM6" s="28" t="s">
        <v>83</v>
      </c>
      <c r="AN6" s="28">
        <v>0.141454545454545</v>
      </c>
      <c r="AO6" s="28">
        <v>0</v>
      </c>
      <c r="AP6" s="28">
        <v>3.39490909090908</v>
      </c>
      <c r="AQ6" s="28">
        <v>0.707272727272725</v>
      </c>
      <c r="AR6" s="28" t="s">
        <v>83</v>
      </c>
      <c r="AS6" s="28">
        <v>0.141454545454545</v>
      </c>
      <c r="AT6" s="28">
        <v>0</v>
      </c>
      <c r="AU6" s="28">
        <v>3.39490909090908</v>
      </c>
      <c r="AV6" s="28">
        <v>0.707272727272725</v>
      </c>
    </row>
    <row r="7" s="5" customFormat="1" spans="1:48">
      <c r="A7" s="28">
        <v>5</v>
      </c>
      <c r="B7" s="29">
        <v>2025</v>
      </c>
      <c r="C7" s="28" t="s">
        <v>84</v>
      </c>
      <c r="D7" s="28" t="s">
        <v>85</v>
      </c>
      <c r="E7" s="28" t="s">
        <v>86</v>
      </c>
      <c r="F7" s="28" t="s">
        <v>48</v>
      </c>
      <c r="G7" s="28" t="s">
        <v>49</v>
      </c>
      <c r="H7" s="28" t="s">
        <v>77</v>
      </c>
      <c r="I7" s="31" t="s">
        <v>87</v>
      </c>
      <c r="J7" s="28"/>
      <c r="K7" s="28">
        <v>107.460556</v>
      </c>
      <c r="L7" s="28">
        <v>31.125278</v>
      </c>
      <c r="M7" s="28" t="s">
        <v>88</v>
      </c>
      <c r="N7" s="28" t="s">
        <v>89</v>
      </c>
      <c r="O7" s="28" t="s">
        <v>90</v>
      </c>
      <c r="P7" s="28" t="s">
        <v>91</v>
      </c>
      <c r="Q7" s="28">
        <v>1</v>
      </c>
      <c r="R7" s="28">
        <v>1</v>
      </c>
      <c r="S7" s="28">
        <v>150</v>
      </c>
      <c r="T7" s="28">
        <v>0</v>
      </c>
      <c r="U7" s="28">
        <v>0</v>
      </c>
      <c r="V7" s="28">
        <v>110</v>
      </c>
      <c r="W7" s="28">
        <v>40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7</v>
      </c>
      <c r="AD7" s="28">
        <v>0</v>
      </c>
      <c r="AE7" s="28">
        <v>5</v>
      </c>
      <c r="AF7" s="28">
        <v>2</v>
      </c>
      <c r="AG7" s="28">
        <v>0</v>
      </c>
      <c r="AH7" s="28" t="s">
        <v>55</v>
      </c>
      <c r="AI7" s="28">
        <v>0.584</v>
      </c>
      <c r="AJ7" s="28">
        <v>0</v>
      </c>
      <c r="AK7" s="28">
        <v>14.016</v>
      </c>
      <c r="AL7" s="28">
        <v>2.92</v>
      </c>
      <c r="AM7" s="28" t="s">
        <v>55</v>
      </c>
      <c r="AN7" s="28">
        <v>0.584</v>
      </c>
      <c r="AO7" s="28">
        <v>0</v>
      </c>
      <c r="AP7" s="28">
        <v>14.016</v>
      </c>
      <c r="AQ7" s="28">
        <v>2.92</v>
      </c>
      <c r="AR7" s="28" t="s">
        <v>55</v>
      </c>
      <c r="AS7" s="28">
        <v>0.584</v>
      </c>
      <c r="AT7" s="28">
        <v>0</v>
      </c>
      <c r="AU7" s="28">
        <v>14.016</v>
      </c>
      <c r="AV7" s="28">
        <v>2.92</v>
      </c>
    </row>
    <row r="8" s="5" customFormat="1" spans="1:48">
      <c r="A8" s="28">
        <v>6</v>
      </c>
      <c r="B8" s="29">
        <v>2025</v>
      </c>
      <c r="C8" s="28" t="s">
        <v>92</v>
      </c>
      <c r="D8" s="28" t="s">
        <v>93</v>
      </c>
      <c r="E8" s="28" t="s">
        <v>94</v>
      </c>
      <c r="F8" s="28" t="s">
        <v>48</v>
      </c>
      <c r="G8" s="28" t="s">
        <v>49</v>
      </c>
      <c r="H8" s="28" t="s">
        <v>77</v>
      </c>
      <c r="I8" s="31" t="s">
        <v>95</v>
      </c>
      <c r="J8" s="28"/>
      <c r="K8" s="28">
        <v>107.473333</v>
      </c>
      <c r="L8" s="28">
        <v>31.138611</v>
      </c>
      <c r="M8" s="28" t="s">
        <v>79</v>
      </c>
      <c r="N8" s="28" t="s">
        <v>80</v>
      </c>
      <c r="O8" s="28" t="s">
        <v>96</v>
      </c>
      <c r="P8" s="28" t="s">
        <v>97</v>
      </c>
      <c r="Q8" s="28">
        <v>1</v>
      </c>
      <c r="R8" s="28">
        <v>1</v>
      </c>
      <c r="S8" s="28">
        <v>42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6</v>
      </c>
      <c r="AD8" s="28">
        <v>0</v>
      </c>
      <c r="AE8" s="28">
        <v>0</v>
      </c>
      <c r="AF8" s="28">
        <v>0</v>
      </c>
      <c r="AG8" s="28">
        <v>6</v>
      </c>
      <c r="AH8" s="28" t="s">
        <v>83</v>
      </c>
      <c r="AI8" s="28">
        <f t="shared" ref="AI8:AI10" si="0">$AI$3*S8/$S$3</f>
        <v>0.305076927272727</v>
      </c>
      <c r="AJ8" s="28">
        <v>0</v>
      </c>
      <c r="AK8" s="28">
        <f t="shared" ref="AK8:AK10" si="1">$AK$3*S8/$S$3</f>
        <v>7.32184625454545</v>
      </c>
      <c r="AL8" s="28">
        <f t="shared" ref="AL8:AL10" si="2">$AL$3*S8/$S$3</f>
        <v>1.52538463636364</v>
      </c>
      <c r="AM8" s="28" t="s">
        <v>83</v>
      </c>
      <c r="AN8" s="28">
        <v>0.305076927272727</v>
      </c>
      <c r="AO8" s="28">
        <v>0</v>
      </c>
      <c r="AP8" s="28">
        <v>7.32184625454545</v>
      </c>
      <c r="AQ8" s="28">
        <v>1.52538463636364</v>
      </c>
      <c r="AR8" s="28" t="s">
        <v>83</v>
      </c>
      <c r="AS8" s="28">
        <v>0.305076927272727</v>
      </c>
      <c r="AT8" s="28">
        <v>0</v>
      </c>
      <c r="AU8" s="28">
        <v>7.32184625454545</v>
      </c>
      <c r="AV8" s="28">
        <v>1.52538463636364</v>
      </c>
    </row>
    <row r="9" s="5" customFormat="1" spans="1:48">
      <c r="A9" s="28">
        <v>7</v>
      </c>
      <c r="B9" s="29">
        <v>2025</v>
      </c>
      <c r="C9" s="31" t="s">
        <v>98</v>
      </c>
      <c r="D9" s="28" t="s">
        <v>99</v>
      </c>
      <c r="E9" s="28"/>
      <c r="F9" s="28" t="s">
        <v>48</v>
      </c>
      <c r="G9" s="28" t="s">
        <v>49</v>
      </c>
      <c r="H9" s="28" t="s">
        <v>77</v>
      </c>
      <c r="I9" s="31" t="s">
        <v>100</v>
      </c>
      <c r="J9" s="28"/>
      <c r="K9" s="28">
        <v>107.498611</v>
      </c>
      <c r="L9" s="28">
        <v>31.159167</v>
      </c>
      <c r="M9" s="28" t="s">
        <v>79</v>
      </c>
      <c r="N9" s="28" t="s">
        <v>101</v>
      </c>
      <c r="O9" s="28" t="s">
        <v>102</v>
      </c>
      <c r="P9" s="28" t="s">
        <v>103</v>
      </c>
      <c r="Q9" s="28">
        <v>1</v>
      </c>
      <c r="R9" s="28">
        <v>1</v>
      </c>
      <c r="S9" s="28">
        <v>30</v>
      </c>
      <c r="T9" s="28">
        <v>0</v>
      </c>
      <c r="U9" s="28">
        <v>0</v>
      </c>
      <c r="V9" s="28">
        <v>0</v>
      </c>
      <c r="W9" s="28">
        <v>30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 t="s">
        <v>55</v>
      </c>
      <c r="AI9" s="28">
        <f t="shared" si="0"/>
        <v>0.217912090909091</v>
      </c>
      <c r="AJ9" s="28">
        <v>0</v>
      </c>
      <c r="AK9" s="28">
        <f t="shared" si="1"/>
        <v>5.22989018181818</v>
      </c>
      <c r="AL9" s="28">
        <f t="shared" si="2"/>
        <v>1.08956045454545</v>
      </c>
      <c r="AM9" s="28" t="s">
        <v>55</v>
      </c>
      <c r="AN9" s="28">
        <v>0.217912090909091</v>
      </c>
      <c r="AO9" s="28">
        <v>0</v>
      </c>
      <c r="AP9" s="28">
        <v>5.22989018181818</v>
      </c>
      <c r="AQ9" s="28">
        <v>1.08956045454545</v>
      </c>
      <c r="AR9" s="28" t="s">
        <v>55</v>
      </c>
      <c r="AS9" s="28">
        <v>0.217912090909091</v>
      </c>
      <c r="AT9" s="28">
        <v>0</v>
      </c>
      <c r="AU9" s="28">
        <v>5.22989018181818</v>
      </c>
      <c r="AV9" s="28">
        <v>1.08956045454545</v>
      </c>
    </row>
    <row r="10" s="5" customFormat="1" spans="1:48">
      <c r="A10" s="28">
        <v>8</v>
      </c>
      <c r="B10" s="29">
        <v>2025</v>
      </c>
      <c r="C10" s="31" t="s">
        <v>104</v>
      </c>
      <c r="D10" s="28" t="s">
        <v>105</v>
      </c>
      <c r="E10" s="28" t="s">
        <v>106</v>
      </c>
      <c r="F10" s="28" t="s">
        <v>48</v>
      </c>
      <c r="G10" s="28" t="s">
        <v>49</v>
      </c>
      <c r="H10" s="28" t="s">
        <v>77</v>
      </c>
      <c r="I10" s="31" t="s">
        <v>107</v>
      </c>
      <c r="J10" s="28">
        <v>4411</v>
      </c>
      <c r="K10" s="28">
        <v>107.479899</v>
      </c>
      <c r="L10" s="28">
        <v>31.088788</v>
      </c>
      <c r="M10" s="28" t="s">
        <v>79</v>
      </c>
      <c r="N10" s="28" t="s">
        <v>101</v>
      </c>
      <c r="O10" s="28" t="s">
        <v>108</v>
      </c>
      <c r="P10" s="28" t="s">
        <v>109</v>
      </c>
      <c r="Q10" s="28">
        <v>1</v>
      </c>
      <c r="R10" s="28">
        <v>1</v>
      </c>
      <c r="S10" s="28">
        <v>30</v>
      </c>
      <c r="T10" s="28">
        <v>0</v>
      </c>
      <c r="U10" s="28">
        <v>0</v>
      </c>
      <c r="V10" s="28">
        <v>0</v>
      </c>
      <c r="W10" s="28">
        <v>30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 t="s">
        <v>55</v>
      </c>
      <c r="AI10" s="28">
        <f t="shared" si="0"/>
        <v>0.217912090909091</v>
      </c>
      <c r="AJ10" s="28">
        <v>0</v>
      </c>
      <c r="AK10" s="28">
        <f t="shared" si="1"/>
        <v>5.22989018181818</v>
      </c>
      <c r="AL10" s="28">
        <f t="shared" si="2"/>
        <v>1.08956045454545</v>
      </c>
      <c r="AM10" s="28" t="s">
        <v>55</v>
      </c>
      <c r="AN10" s="28">
        <v>0.217912090909091</v>
      </c>
      <c r="AO10" s="28">
        <v>0</v>
      </c>
      <c r="AP10" s="28">
        <v>5.22989018181818</v>
      </c>
      <c r="AQ10" s="28">
        <v>1.08956045454545</v>
      </c>
      <c r="AR10" s="28" t="s">
        <v>55</v>
      </c>
      <c r="AS10" s="28">
        <v>0.217912090909091</v>
      </c>
      <c r="AT10" s="28">
        <v>0</v>
      </c>
      <c r="AU10" s="28">
        <v>5.22989018181818</v>
      </c>
      <c r="AV10" s="28">
        <v>1.08956045454545</v>
      </c>
    </row>
    <row r="11" s="5" customFormat="1" spans="1:48">
      <c r="A11" s="28">
        <v>9</v>
      </c>
      <c r="B11" s="29">
        <v>2025</v>
      </c>
      <c r="C11" s="28" t="s">
        <v>110</v>
      </c>
      <c r="D11" s="28" t="s">
        <v>111</v>
      </c>
      <c r="E11" s="28" t="s">
        <v>112</v>
      </c>
      <c r="F11" s="28" t="s">
        <v>48</v>
      </c>
      <c r="G11" s="28" t="s">
        <v>49</v>
      </c>
      <c r="H11" s="28" t="s">
        <v>113</v>
      </c>
      <c r="I11" s="31" t="s">
        <v>114</v>
      </c>
      <c r="J11" s="28">
        <v>4411</v>
      </c>
      <c r="K11" s="28">
        <v>107.281433</v>
      </c>
      <c r="L11" s="28">
        <v>31.025957</v>
      </c>
      <c r="M11" s="28" t="s">
        <v>79</v>
      </c>
      <c r="N11" s="28" t="s">
        <v>101</v>
      </c>
      <c r="O11" s="28" t="s">
        <v>115</v>
      </c>
      <c r="P11" s="28" t="s">
        <v>116</v>
      </c>
      <c r="Q11" s="28">
        <v>1</v>
      </c>
      <c r="R11" s="28">
        <v>1</v>
      </c>
      <c r="S11" s="28">
        <v>18</v>
      </c>
      <c r="T11" s="28">
        <v>0</v>
      </c>
      <c r="U11" s="28">
        <v>1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4</v>
      </c>
      <c r="AD11" s="28">
        <v>0</v>
      </c>
      <c r="AE11" s="28">
        <v>2</v>
      </c>
      <c r="AF11" s="28">
        <v>2</v>
      </c>
      <c r="AG11" s="28">
        <v>0</v>
      </c>
      <c r="AH11" s="28" t="s">
        <v>55</v>
      </c>
      <c r="AI11" s="28">
        <v>0.0525454545454545</v>
      </c>
      <c r="AJ11" s="28">
        <v>0</v>
      </c>
      <c r="AK11" s="28">
        <v>1.26109090909091</v>
      </c>
      <c r="AL11" s="28">
        <v>0.262727272727272</v>
      </c>
      <c r="AM11" s="28" t="s">
        <v>55</v>
      </c>
      <c r="AN11" s="28">
        <v>0.0525454545454545</v>
      </c>
      <c r="AO11" s="28">
        <v>0</v>
      </c>
      <c r="AP11" s="28">
        <v>1.26109090909091</v>
      </c>
      <c r="AQ11" s="28">
        <v>0.262727272727272</v>
      </c>
      <c r="AR11" s="28" t="s">
        <v>55</v>
      </c>
      <c r="AS11" s="28">
        <v>0.0525454545454545</v>
      </c>
      <c r="AT11" s="28">
        <v>0</v>
      </c>
      <c r="AU11" s="28">
        <v>1.26109090909091</v>
      </c>
      <c r="AV11" s="28">
        <v>0.262727272727272</v>
      </c>
    </row>
    <row r="12" s="5" customFormat="1" spans="1:48">
      <c r="A12" s="28">
        <v>10</v>
      </c>
      <c r="B12" s="29">
        <v>2025</v>
      </c>
      <c r="C12" s="31" t="s">
        <v>117</v>
      </c>
      <c r="D12" s="28" t="s">
        <v>118</v>
      </c>
      <c r="E12" s="28" t="s">
        <v>119</v>
      </c>
      <c r="F12" s="28" t="s">
        <v>48</v>
      </c>
      <c r="G12" s="28" t="s">
        <v>49</v>
      </c>
      <c r="H12" s="28" t="s">
        <v>120</v>
      </c>
      <c r="I12" s="31" t="s">
        <v>121</v>
      </c>
      <c r="J12" s="28"/>
      <c r="K12" s="28">
        <v>107.502222</v>
      </c>
      <c r="L12" s="28">
        <v>31.209444</v>
      </c>
      <c r="M12" s="28" t="s">
        <v>61</v>
      </c>
      <c r="N12" s="28" t="s">
        <v>122</v>
      </c>
      <c r="O12" s="28" t="s">
        <v>123</v>
      </c>
      <c r="P12" s="28" t="s">
        <v>124</v>
      </c>
      <c r="Q12" s="28">
        <v>2</v>
      </c>
      <c r="R12" s="28">
        <v>2</v>
      </c>
      <c r="S12" s="28">
        <v>100</v>
      </c>
      <c r="T12" s="28">
        <v>40</v>
      </c>
      <c r="U12" s="28">
        <v>20</v>
      </c>
      <c r="V12" s="28">
        <v>10</v>
      </c>
      <c r="W12" s="28">
        <v>30</v>
      </c>
      <c r="X12" s="28">
        <v>2</v>
      </c>
      <c r="Y12" s="28">
        <v>2</v>
      </c>
      <c r="Z12" s="28">
        <v>0</v>
      </c>
      <c r="AA12" s="28">
        <v>0</v>
      </c>
      <c r="AB12" s="28">
        <v>0</v>
      </c>
      <c r="AC12" s="28">
        <v>3</v>
      </c>
      <c r="AD12" s="28">
        <v>0</v>
      </c>
      <c r="AE12" s="28">
        <v>0</v>
      </c>
      <c r="AF12" s="28">
        <v>0</v>
      </c>
      <c r="AG12" s="28">
        <v>0</v>
      </c>
      <c r="AH12" s="28" t="s">
        <v>125</v>
      </c>
      <c r="AI12" s="28">
        <v>1.08136363636364</v>
      </c>
      <c r="AJ12" s="28">
        <v>0</v>
      </c>
      <c r="AK12" s="28">
        <v>25.9527272727274</v>
      </c>
      <c r="AL12" s="28">
        <v>5.4068181818182</v>
      </c>
      <c r="AM12" s="28" t="s">
        <v>125</v>
      </c>
      <c r="AN12" s="28">
        <v>1.08136363636364</v>
      </c>
      <c r="AO12" s="28">
        <v>0</v>
      </c>
      <c r="AP12" s="28">
        <v>25.9527272727274</v>
      </c>
      <c r="AQ12" s="28">
        <v>5.4068181818182</v>
      </c>
      <c r="AR12" s="28" t="s">
        <v>125</v>
      </c>
      <c r="AS12" s="28">
        <v>1.08136363636364</v>
      </c>
      <c r="AT12" s="28">
        <v>0</v>
      </c>
      <c r="AU12" s="28">
        <v>25.9527272727274</v>
      </c>
      <c r="AV12" s="28">
        <v>5.4068181818182</v>
      </c>
    </row>
    <row r="13" s="5" customFormat="1" spans="1:48">
      <c r="A13" s="28">
        <v>11</v>
      </c>
      <c r="B13" s="29">
        <v>2025</v>
      </c>
      <c r="C13" s="28" t="s">
        <v>126</v>
      </c>
      <c r="D13" s="28" t="s">
        <v>127</v>
      </c>
      <c r="E13" s="28" t="s">
        <v>128</v>
      </c>
      <c r="F13" s="28" t="s">
        <v>48</v>
      </c>
      <c r="G13" s="28" t="s">
        <v>49</v>
      </c>
      <c r="H13" s="28" t="s">
        <v>129</v>
      </c>
      <c r="I13" s="31" t="s">
        <v>130</v>
      </c>
      <c r="J13" s="28"/>
      <c r="K13" s="28">
        <v>107.437513</v>
      </c>
      <c r="L13" s="28">
        <v>31.215251</v>
      </c>
      <c r="M13" s="28" t="s">
        <v>131</v>
      </c>
      <c r="N13" s="28" t="s">
        <v>132</v>
      </c>
      <c r="O13" s="28" t="s">
        <v>133</v>
      </c>
      <c r="P13" s="28" t="s">
        <v>134</v>
      </c>
      <c r="Q13" s="28">
        <v>3</v>
      </c>
      <c r="R13" s="28">
        <v>3</v>
      </c>
      <c r="S13" s="28">
        <v>250</v>
      </c>
      <c r="T13" s="28">
        <v>0</v>
      </c>
      <c r="U13" s="28">
        <v>0</v>
      </c>
      <c r="V13" s="28">
        <v>208</v>
      </c>
      <c r="W13" s="28">
        <v>42</v>
      </c>
      <c r="X13" s="28">
        <v>2</v>
      </c>
      <c r="Y13" s="28">
        <v>0</v>
      </c>
      <c r="Z13" s="28">
        <v>0</v>
      </c>
      <c r="AA13" s="28">
        <v>0</v>
      </c>
      <c r="AB13" s="28">
        <v>2</v>
      </c>
      <c r="AC13" s="28">
        <v>16</v>
      </c>
      <c r="AD13" s="28">
        <v>0</v>
      </c>
      <c r="AE13" s="28">
        <v>16</v>
      </c>
      <c r="AF13" s="28">
        <v>0</v>
      </c>
      <c r="AG13" s="28">
        <v>0</v>
      </c>
      <c r="AH13" s="28" t="s">
        <v>55</v>
      </c>
      <c r="AI13" s="28">
        <v>1.13745454545455</v>
      </c>
      <c r="AJ13" s="28">
        <v>0</v>
      </c>
      <c r="AK13" s="28">
        <v>27.2989090909092</v>
      </c>
      <c r="AL13" s="28">
        <v>5.68727272727275</v>
      </c>
      <c r="AM13" s="28" t="s">
        <v>55</v>
      </c>
      <c r="AN13" s="28">
        <v>1.13745454545455</v>
      </c>
      <c r="AO13" s="28">
        <v>0</v>
      </c>
      <c r="AP13" s="28">
        <v>27.2989090909092</v>
      </c>
      <c r="AQ13" s="28">
        <v>5.68727272727275</v>
      </c>
      <c r="AR13" s="28" t="s">
        <v>55</v>
      </c>
      <c r="AS13" s="28">
        <v>1.13745454545455</v>
      </c>
      <c r="AT13" s="28">
        <v>0</v>
      </c>
      <c r="AU13" s="28">
        <v>27.2989090909092</v>
      </c>
      <c r="AV13" s="28">
        <v>5.68727272727275</v>
      </c>
    </row>
    <row r="14" s="5" customFormat="1" spans="1:48">
      <c r="A14" s="28">
        <v>12</v>
      </c>
      <c r="B14" s="29">
        <v>2025</v>
      </c>
      <c r="C14" s="28" t="s">
        <v>135</v>
      </c>
      <c r="D14" s="28" t="s">
        <v>136</v>
      </c>
      <c r="E14" s="28" t="s">
        <v>137</v>
      </c>
      <c r="F14" s="28" t="s">
        <v>48</v>
      </c>
      <c r="G14" s="28" t="s">
        <v>49</v>
      </c>
      <c r="H14" s="28" t="s">
        <v>129</v>
      </c>
      <c r="I14" s="31" t="s">
        <v>138</v>
      </c>
      <c r="J14" s="28"/>
      <c r="K14" s="28">
        <v>107.686324</v>
      </c>
      <c r="L14" s="28">
        <v>31.428312</v>
      </c>
      <c r="M14" s="28" t="s">
        <v>61</v>
      </c>
      <c r="N14" s="28" t="s">
        <v>62</v>
      </c>
      <c r="O14" s="28" t="s">
        <v>139</v>
      </c>
      <c r="P14" s="28" t="s">
        <v>140</v>
      </c>
      <c r="Q14" s="28">
        <v>1</v>
      </c>
      <c r="R14" s="28">
        <v>1</v>
      </c>
      <c r="S14" s="28">
        <v>18</v>
      </c>
      <c r="T14" s="28">
        <v>4</v>
      </c>
      <c r="U14" s="28">
        <v>9</v>
      </c>
      <c r="V14" s="28">
        <v>0</v>
      </c>
      <c r="W14" s="28">
        <v>5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1</v>
      </c>
      <c r="AD14" s="28">
        <v>1</v>
      </c>
      <c r="AE14" s="28">
        <v>0</v>
      </c>
      <c r="AF14" s="28">
        <v>0</v>
      </c>
      <c r="AG14" s="28">
        <v>0</v>
      </c>
      <c r="AH14" s="28" t="s">
        <v>73</v>
      </c>
      <c r="AI14" s="28">
        <v>0.130909090909091</v>
      </c>
      <c r="AJ14" s="28">
        <v>0</v>
      </c>
      <c r="AK14" s="28">
        <v>3.14181818181818</v>
      </c>
      <c r="AL14" s="28">
        <v>0.654545454545455</v>
      </c>
      <c r="AM14" s="28" t="s">
        <v>73</v>
      </c>
      <c r="AN14" s="28">
        <v>0.130909090909091</v>
      </c>
      <c r="AO14" s="28">
        <v>0</v>
      </c>
      <c r="AP14" s="28">
        <v>3.14181818181818</v>
      </c>
      <c r="AQ14" s="28">
        <v>0.654545454545455</v>
      </c>
      <c r="AR14" s="28" t="s">
        <v>55</v>
      </c>
      <c r="AS14" s="28">
        <v>0.130909090909091</v>
      </c>
      <c r="AT14" s="28">
        <v>0</v>
      </c>
      <c r="AU14" s="28">
        <v>3.14181818181818</v>
      </c>
      <c r="AV14" s="28">
        <v>0.654545454545455</v>
      </c>
    </row>
    <row r="15" s="5" customFormat="1" spans="1:48">
      <c r="A15" s="28">
        <v>13</v>
      </c>
      <c r="B15" s="29">
        <v>2025</v>
      </c>
      <c r="C15" s="31" t="s">
        <v>141</v>
      </c>
      <c r="D15" s="28" t="s">
        <v>142</v>
      </c>
      <c r="E15" s="28" t="s">
        <v>143</v>
      </c>
      <c r="F15" s="28" t="s">
        <v>48</v>
      </c>
      <c r="G15" s="28" t="s">
        <v>49</v>
      </c>
      <c r="H15" s="28" t="s">
        <v>144</v>
      </c>
      <c r="I15" s="31" t="s">
        <v>145</v>
      </c>
      <c r="J15" s="28"/>
      <c r="K15" s="28">
        <v>107.183214</v>
      </c>
      <c r="L15" s="28">
        <v>31.020556</v>
      </c>
      <c r="M15" s="28" t="s">
        <v>61</v>
      </c>
      <c r="N15" s="28" t="s">
        <v>122</v>
      </c>
      <c r="O15" s="28" t="s">
        <v>146</v>
      </c>
      <c r="P15" s="28" t="s">
        <v>147</v>
      </c>
      <c r="Q15" s="28">
        <v>2</v>
      </c>
      <c r="R15" s="28">
        <v>2</v>
      </c>
      <c r="S15" s="28">
        <v>20</v>
      </c>
      <c r="T15" s="28">
        <v>0</v>
      </c>
      <c r="U15" s="28">
        <v>0</v>
      </c>
      <c r="V15" s="28">
        <v>0</v>
      </c>
      <c r="W15" s="28">
        <v>0</v>
      </c>
      <c r="X15" s="28">
        <v>2</v>
      </c>
      <c r="Y15" s="28">
        <v>2</v>
      </c>
      <c r="Z15" s="28">
        <v>0</v>
      </c>
      <c r="AA15" s="28">
        <v>0</v>
      </c>
      <c r="AB15" s="28">
        <v>0</v>
      </c>
      <c r="AC15" s="28">
        <v>6</v>
      </c>
      <c r="AD15" s="28">
        <v>0</v>
      </c>
      <c r="AE15" s="28">
        <v>4</v>
      </c>
      <c r="AF15" s="28">
        <v>2</v>
      </c>
      <c r="AG15" s="28">
        <v>0</v>
      </c>
      <c r="AH15" s="28" t="s">
        <v>125</v>
      </c>
      <c r="AI15" s="28">
        <v>0.117</v>
      </c>
      <c r="AJ15" s="28">
        <v>0</v>
      </c>
      <c r="AK15" s="28">
        <v>2.808</v>
      </c>
      <c r="AL15" s="28">
        <v>0.585</v>
      </c>
      <c r="AM15" s="28" t="s">
        <v>125</v>
      </c>
      <c r="AN15" s="28">
        <v>0.117</v>
      </c>
      <c r="AO15" s="28">
        <v>0</v>
      </c>
      <c r="AP15" s="28">
        <v>2.808</v>
      </c>
      <c r="AQ15" s="28">
        <v>0.585</v>
      </c>
      <c r="AR15" s="28" t="s">
        <v>125</v>
      </c>
      <c r="AS15" s="28">
        <v>0.117</v>
      </c>
      <c r="AT15" s="28">
        <v>0</v>
      </c>
      <c r="AU15" s="28">
        <v>2.808</v>
      </c>
      <c r="AV15" s="28">
        <v>0.585</v>
      </c>
    </row>
    <row r="16" s="5" customFormat="1" spans="1:48">
      <c r="A16" s="28">
        <v>14</v>
      </c>
      <c r="B16" s="29">
        <v>2025</v>
      </c>
      <c r="C16" s="31" t="s">
        <v>148</v>
      </c>
      <c r="D16" s="28" t="s">
        <v>149</v>
      </c>
      <c r="E16" s="28" t="s">
        <v>150</v>
      </c>
      <c r="F16" s="28" t="s">
        <v>48</v>
      </c>
      <c r="G16" s="28" t="s">
        <v>49</v>
      </c>
      <c r="H16" s="28" t="s">
        <v>144</v>
      </c>
      <c r="I16" s="31" t="s">
        <v>151</v>
      </c>
      <c r="J16" s="28"/>
      <c r="K16" s="28">
        <v>107.065278</v>
      </c>
      <c r="L16" s="28">
        <v>30.766667</v>
      </c>
      <c r="M16" s="28" t="s">
        <v>61</v>
      </c>
      <c r="N16" s="28" t="s">
        <v>122</v>
      </c>
      <c r="O16" s="28" t="s">
        <v>152</v>
      </c>
      <c r="P16" s="28" t="s">
        <v>153</v>
      </c>
      <c r="Q16" s="28">
        <v>2</v>
      </c>
      <c r="R16" s="28">
        <v>2</v>
      </c>
      <c r="S16" s="28">
        <v>60</v>
      </c>
      <c r="T16" s="28">
        <v>0</v>
      </c>
      <c r="U16" s="28">
        <v>33</v>
      </c>
      <c r="V16" s="28">
        <v>18</v>
      </c>
      <c r="W16" s="28">
        <v>9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4</v>
      </c>
      <c r="AD16" s="28">
        <v>0</v>
      </c>
      <c r="AE16" s="28">
        <v>0</v>
      </c>
      <c r="AF16" s="28">
        <v>2</v>
      </c>
      <c r="AG16" s="28">
        <v>2</v>
      </c>
      <c r="AH16" s="28" t="s">
        <v>125</v>
      </c>
      <c r="AI16" s="28">
        <v>0.255818181818182</v>
      </c>
      <c r="AJ16" s="28">
        <v>0</v>
      </c>
      <c r="AK16" s="28">
        <v>6.13963636363637</v>
      </c>
      <c r="AL16" s="28">
        <v>1.27909090909091</v>
      </c>
      <c r="AM16" s="28" t="s">
        <v>125</v>
      </c>
      <c r="AN16" s="28">
        <v>0.255818181818182</v>
      </c>
      <c r="AO16" s="28">
        <v>0</v>
      </c>
      <c r="AP16" s="28">
        <v>6.13963636363637</v>
      </c>
      <c r="AQ16" s="28">
        <v>1.27909090909091</v>
      </c>
      <c r="AR16" s="28" t="s">
        <v>125</v>
      </c>
      <c r="AS16" s="28">
        <v>0.255818181818182</v>
      </c>
      <c r="AT16" s="28">
        <v>0</v>
      </c>
      <c r="AU16" s="28">
        <v>6.13963636363637</v>
      </c>
      <c r="AV16" s="28">
        <v>1.27909090909091</v>
      </c>
    </row>
    <row r="17" s="5" customFormat="1" spans="1:48">
      <c r="A17" s="28">
        <v>15</v>
      </c>
      <c r="B17" s="29">
        <v>2025</v>
      </c>
      <c r="C17" s="28" t="s">
        <v>154</v>
      </c>
      <c r="D17" s="28" t="s">
        <v>155</v>
      </c>
      <c r="E17" s="28" t="s">
        <v>156</v>
      </c>
      <c r="F17" s="28" t="s">
        <v>48</v>
      </c>
      <c r="G17" s="28" t="s">
        <v>49</v>
      </c>
      <c r="H17" s="28" t="s">
        <v>144</v>
      </c>
      <c r="I17" s="31" t="s">
        <v>157</v>
      </c>
      <c r="J17" s="28"/>
      <c r="K17" s="28">
        <v>107.048611</v>
      </c>
      <c r="L17" s="28">
        <v>30.888611</v>
      </c>
      <c r="M17" s="28" t="s">
        <v>79</v>
      </c>
      <c r="N17" s="28" t="s">
        <v>101</v>
      </c>
      <c r="O17" s="28" t="s">
        <v>158</v>
      </c>
      <c r="P17" s="28" t="s">
        <v>159</v>
      </c>
      <c r="Q17" s="28">
        <v>1</v>
      </c>
      <c r="R17" s="28">
        <v>1</v>
      </c>
      <c r="S17" s="28">
        <v>30</v>
      </c>
      <c r="T17" s="28">
        <v>0</v>
      </c>
      <c r="U17" s="28">
        <v>30</v>
      </c>
      <c r="V17" s="28">
        <v>0</v>
      </c>
      <c r="W17" s="28">
        <v>0</v>
      </c>
      <c r="X17" s="28">
        <v>3</v>
      </c>
      <c r="Y17" s="28">
        <v>3</v>
      </c>
      <c r="Z17" s="28">
        <v>0</v>
      </c>
      <c r="AA17" s="28">
        <v>0</v>
      </c>
      <c r="AB17" s="28">
        <v>0</v>
      </c>
      <c r="AC17" s="28">
        <v>4</v>
      </c>
      <c r="AD17" s="28">
        <v>0</v>
      </c>
      <c r="AE17" s="28">
        <v>2</v>
      </c>
      <c r="AF17" s="28">
        <v>2</v>
      </c>
      <c r="AG17" s="28">
        <v>0</v>
      </c>
      <c r="AH17" s="28" t="s">
        <v>55</v>
      </c>
      <c r="AI17" s="28">
        <v>0.251863636363636</v>
      </c>
      <c r="AJ17" s="28">
        <v>0</v>
      </c>
      <c r="AK17" s="28">
        <v>6.04472727272726</v>
      </c>
      <c r="AL17" s="28">
        <v>1.25931818181818</v>
      </c>
      <c r="AM17" s="28" t="s">
        <v>55</v>
      </c>
      <c r="AN17" s="28">
        <v>0.251863636363636</v>
      </c>
      <c r="AO17" s="28">
        <v>0</v>
      </c>
      <c r="AP17" s="28">
        <v>6.04472727272726</v>
      </c>
      <c r="AQ17" s="28">
        <v>1.25931818181818</v>
      </c>
      <c r="AR17" s="28" t="s">
        <v>55</v>
      </c>
      <c r="AS17" s="28">
        <v>0.251863636363636</v>
      </c>
      <c r="AT17" s="28">
        <v>0</v>
      </c>
      <c r="AU17" s="28">
        <v>6.04472727272726</v>
      </c>
      <c r="AV17" s="28">
        <v>1.25931818181818</v>
      </c>
    </row>
    <row r="18" s="5" customFormat="1" spans="1:48">
      <c r="A18" s="28">
        <v>16</v>
      </c>
      <c r="B18" s="29">
        <v>2025</v>
      </c>
      <c r="C18" s="28" t="s">
        <v>160</v>
      </c>
      <c r="D18" s="28" t="s">
        <v>161</v>
      </c>
      <c r="E18" s="28"/>
      <c r="F18" s="28" t="s">
        <v>48</v>
      </c>
      <c r="G18" s="28" t="s">
        <v>49</v>
      </c>
      <c r="H18" s="28" t="s">
        <v>144</v>
      </c>
      <c r="I18" s="31" t="s">
        <v>162</v>
      </c>
      <c r="J18" s="28"/>
      <c r="K18" s="28">
        <v>107.181693</v>
      </c>
      <c r="L18" s="28">
        <v>31.020556</v>
      </c>
      <c r="M18" s="28" t="s">
        <v>79</v>
      </c>
      <c r="N18" s="28" t="s">
        <v>163</v>
      </c>
      <c r="O18" s="28" t="s">
        <v>164</v>
      </c>
      <c r="P18" s="28" t="s">
        <v>165</v>
      </c>
      <c r="Q18" s="28">
        <v>1</v>
      </c>
      <c r="R18" s="28">
        <v>1</v>
      </c>
      <c r="S18" s="28">
        <v>50</v>
      </c>
      <c r="T18" s="28">
        <v>0</v>
      </c>
      <c r="U18" s="28">
        <v>46</v>
      </c>
      <c r="V18" s="28">
        <v>0</v>
      </c>
      <c r="W18" s="28">
        <v>4</v>
      </c>
      <c r="X18" s="28">
        <v>1</v>
      </c>
      <c r="Y18" s="28">
        <v>0</v>
      </c>
      <c r="Z18" s="28">
        <v>1</v>
      </c>
      <c r="AA18" s="28">
        <v>0</v>
      </c>
      <c r="AB18" s="28">
        <v>0</v>
      </c>
      <c r="AC18" s="28">
        <v>3</v>
      </c>
      <c r="AD18" s="28">
        <v>0</v>
      </c>
      <c r="AE18" s="28">
        <v>3</v>
      </c>
      <c r="AF18" s="28">
        <v>0</v>
      </c>
      <c r="AG18" s="28">
        <v>0</v>
      </c>
      <c r="AH18" s="28" t="s">
        <v>55</v>
      </c>
      <c r="AI18" s="28">
        <v>0.249636363636364</v>
      </c>
      <c r="AJ18" s="28">
        <v>0</v>
      </c>
      <c r="AK18" s="28">
        <v>5.99127272727274</v>
      </c>
      <c r="AL18" s="28">
        <v>1.24818181818182</v>
      </c>
      <c r="AM18" s="28" t="s">
        <v>55</v>
      </c>
      <c r="AN18" s="28">
        <v>0.249636363636364</v>
      </c>
      <c r="AO18" s="28">
        <v>0</v>
      </c>
      <c r="AP18" s="28">
        <v>5.99127272727274</v>
      </c>
      <c r="AQ18" s="28">
        <v>1.24818181818182</v>
      </c>
      <c r="AR18" s="28" t="s">
        <v>55</v>
      </c>
      <c r="AS18" s="28">
        <v>0.249636363636364</v>
      </c>
      <c r="AT18" s="28">
        <v>0</v>
      </c>
      <c r="AU18" s="28">
        <v>5.99127272727274</v>
      </c>
      <c r="AV18" s="28">
        <v>1.24818181818182</v>
      </c>
    </row>
    <row r="19" s="5" customFormat="1" spans="1:48">
      <c r="A19" s="28">
        <v>17</v>
      </c>
      <c r="B19" s="29">
        <v>2025</v>
      </c>
      <c r="C19" s="28" t="s">
        <v>166</v>
      </c>
      <c r="D19" s="28" t="s">
        <v>167</v>
      </c>
      <c r="E19" s="28" t="s">
        <v>168</v>
      </c>
      <c r="F19" s="28" t="s">
        <v>48</v>
      </c>
      <c r="G19" s="28" t="s">
        <v>49</v>
      </c>
      <c r="H19" s="28" t="s">
        <v>144</v>
      </c>
      <c r="I19" s="31" t="s">
        <v>169</v>
      </c>
      <c r="J19" s="28"/>
      <c r="K19" s="28">
        <v>106.956944</v>
      </c>
      <c r="L19" s="28">
        <v>30.785278</v>
      </c>
      <c r="M19" s="28" t="s">
        <v>79</v>
      </c>
      <c r="N19" s="28" t="s">
        <v>163</v>
      </c>
      <c r="O19" s="28" t="s">
        <v>170</v>
      </c>
      <c r="P19" s="28" t="s">
        <v>171</v>
      </c>
      <c r="Q19" s="28">
        <v>1</v>
      </c>
      <c r="R19" s="28">
        <v>1</v>
      </c>
      <c r="S19" s="28">
        <v>20</v>
      </c>
      <c r="T19" s="28">
        <v>0</v>
      </c>
      <c r="U19" s="28">
        <v>16</v>
      </c>
      <c r="V19" s="28">
        <v>0</v>
      </c>
      <c r="W19" s="28">
        <v>4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2</v>
      </c>
      <c r="AD19" s="28">
        <v>0</v>
      </c>
      <c r="AE19" s="28">
        <v>2</v>
      </c>
      <c r="AF19" s="28">
        <v>0</v>
      </c>
      <c r="AG19" s="28">
        <v>0</v>
      </c>
      <c r="AH19" s="28" t="s">
        <v>55</v>
      </c>
      <c r="AI19" s="28">
        <v>0.0967272727272727</v>
      </c>
      <c r="AJ19" s="28">
        <v>0</v>
      </c>
      <c r="AK19" s="28">
        <v>2.32145454545454</v>
      </c>
      <c r="AL19" s="28">
        <v>0.483636363636364</v>
      </c>
      <c r="AM19" s="28" t="s">
        <v>55</v>
      </c>
      <c r="AN19" s="28">
        <v>0.0967272727272727</v>
      </c>
      <c r="AO19" s="28">
        <v>0</v>
      </c>
      <c r="AP19" s="28">
        <v>2.32145454545454</v>
      </c>
      <c r="AQ19" s="28">
        <v>0.483636363636364</v>
      </c>
      <c r="AR19" s="28" t="s">
        <v>55</v>
      </c>
      <c r="AS19" s="28">
        <v>0.0967272727272727</v>
      </c>
      <c r="AT19" s="28">
        <v>0</v>
      </c>
      <c r="AU19" s="28">
        <v>2.32145454545454</v>
      </c>
      <c r="AV19" s="28">
        <v>0.483636363636364</v>
      </c>
    </row>
    <row r="20" s="5" customFormat="1" spans="1:48">
      <c r="A20" s="28">
        <v>18</v>
      </c>
      <c r="B20" s="29">
        <v>2025</v>
      </c>
      <c r="C20" s="28" t="s">
        <v>172</v>
      </c>
      <c r="D20" s="28" t="s">
        <v>173</v>
      </c>
      <c r="E20" s="28" t="s">
        <v>174</v>
      </c>
      <c r="F20" s="28" t="s">
        <v>48</v>
      </c>
      <c r="G20" s="28" t="s">
        <v>49</v>
      </c>
      <c r="H20" s="28" t="s">
        <v>175</v>
      </c>
      <c r="I20" s="31" t="s">
        <v>176</v>
      </c>
      <c r="J20" s="28"/>
      <c r="K20" s="28">
        <v>107.364039</v>
      </c>
      <c r="L20" s="28">
        <v>30.901252</v>
      </c>
      <c r="M20" s="28" t="s">
        <v>61</v>
      </c>
      <c r="N20" s="28" t="s">
        <v>122</v>
      </c>
      <c r="O20" s="28" t="s">
        <v>177</v>
      </c>
      <c r="P20" s="28" t="s">
        <v>178</v>
      </c>
      <c r="Q20" s="28">
        <v>1</v>
      </c>
      <c r="R20" s="28">
        <v>1</v>
      </c>
      <c r="S20" s="28">
        <v>150</v>
      </c>
      <c r="T20" s="28">
        <v>0</v>
      </c>
      <c r="U20" s="28">
        <v>73</v>
      </c>
      <c r="V20" s="28">
        <v>53</v>
      </c>
      <c r="W20" s="28">
        <v>24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 t="s">
        <v>179</v>
      </c>
      <c r="AI20" s="28">
        <v>0.572727272727273</v>
      </c>
      <c r="AJ20" s="28">
        <v>0</v>
      </c>
      <c r="AK20" s="28">
        <v>13.7454545454546</v>
      </c>
      <c r="AL20" s="28">
        <v>2.86363636363636</v>
      </c>
      <c r="AM20" s="28" t="s">
        <v>55</v>
      </c>
      <c r="AN20" s="28">
        <v>0.572727272727273</v>
      </c>
      <c r="AO20" s="28">
        <v>0</v>
      </c>
      <c r="AP20" s="28">
        <v>13.7454545454546</v>
      </c>
      <c r="AQ20" s="28">
        <v>2.86363636363636</v>
      </c>
      <c r="AR20" s="28" t="s">
        <v>55</v>
      </c>
      <c r="AS20" s="28">
        <v>0.572727272727273</v>
      </c>
      <c r="AT20" s="28">
        <v>0</v>
      </c>
      <c r="AU20" s="28">
        <v>13.7454545454546</v>
      </c>
      <c r="AV20" s="28">
        <v>2.86363636363636</v>
      </c>
    </row>
    <row r="21" s="5" customFormat="1" spans="1:48">
      <c r="A21" s="28">
        <v>19</v>
      </c>
      <c r="B21" s="29">
        <v>2025</v>
      </c>
      <c r="C21" s="28" t="s">
        <v>180</v>
      </c>
      <c r="D21" s="28" t="s">
        <v>181</v>
      </c>
      <c r="E21" s="28" t="s">
        <v>182</v>
      </c>
      <c r="F21" s="28" t="s">
        <v>48</v>
      </c>
      <c r="G21" s="28" t="s">
        <v>49</v>
      </c>
      <c r="H21" s="28" t="s">
        <v>175</v>
      </c>
      <c r="I21" s="31" t="s">
        <v>183</v>
      </c>
      <c r="J21" s="28"/>
      <c r="K21" s="28">
        <v>107.326389</v>
      </c>
      <c r="L21" s="28">
        <v>30.851944</v>
      </c>
      <c r="M21" s="28" t="s">
        <v>61</v>
      </c>
      <c r="N21" s="28" t="s">
        <v>122</v>
      </c>
      <c r="O21" s="28" t="s">
        <v>184</v>
      </c>
      <c r="P21" s="28" t="s">
        <v>185</v>
      </c>
      <c r="Q21" s="28">
        <v>1</v>
      </c>
      <c r="R21" s="28">
        <v>1</v>
      </c>
      <c r="S21" s="28">
        <v>380</v>
      </c>
      <c r="T21" s="28">
        <v>0</v>
      </c>
      <c r="U21" s="28">
        <v>152</v>
      </c>
      <c r="V21" s="28">
        <v>144</v>
      </c>
      <c r="W21" s="28">
        <v>84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6</v>
      </c>
      <c r="AD21" s="28">
        <v>0</v>
      </c>
      <c r="AE21" s="28">
        <v>0</v>
      </c>
      <c r="AF21" s="28">
        <v>3</v>
      </c>
      <c r="AG21" s="28">
        <v>0</v>
      </c>
      <c r="AH21" s="28" t="s">
        <v>65</v>
      </c>
      <c r="AI21" s="28">
        <v>0</v>
      </c>
      <c r="AJ21" s="28">
        <v>0</v>
      </c>
      <c r="AK21" s="28">
        <v>0</v>
      </c>
      <c r="AL21" s="28">
        <v>0</v>
      </c>
      <c r="AM21" s="28" t="s">
        <v>65</v>
      </c>
      <c r="AN21" s="28">
        <v>0</v>
      </c>
      <c r="AO21" s="28">
        <v>0</v>
      </c>
      <c r="AP21" s="28">
        <v>0</v>
      </c>
      <c r="AQ21" s="28">
        <v>0</v>
      </c>
      <c r="AR21" s="28" t="s">
        <v>65</v>
      </c>
      <c r="AS21" s="28">
        <v>0</v>
      </c>
      <c r="AT21" s="28">
        <v>0</v>
      </c>
      <c r="AU21" s="28">
        <v>0</v>
      </c>
      <c r="AV21" s="28">
        <v>0</v>
      </c>
    </row>
    <row r="22" s="5" customFormat="1" spans="1:48">
      <c r="A22" s="28">
        <v>20</v>
      </c>
      <c r="B22" s="29">
        <v>2025</v>
      </c>
      <c r="C22" s="28" t="s">
        <v>186</v>
      </c>
      <c r="D22" s="32" t="s">
        <v>187</v>
      </c>
      <c r="E22" s="32" t="s">
        <v>65</v>
      </c>
      <c r="F22" s="28" t="s">
        <v>48</v>
      </c>
      <c r="G22" s="28" t="s">
        <v>49</v>
      </c>
      <c r="H22" s="28" t="s">
        <v>59</v>
      </c>
      <c r="I22" s="28" t="s">
        <v>188</v>
      </c>
      <c r="J22" s="28">
        <v>5431</v>
      </c>
      <c r="K22" s="28">
        <v>107.51193</v>
      </c>
      <c r="L22" s="28">
        <v>31.21957</v>
      </c>
      <c r="M22" s="28" t="s">
        <v>189</v>
      </c>
      <c r="N22" s="28" t="s">
        <v>189</v>
      </c>
      <c r="O22" s="28" t="s">
        <v>190</v>
      </c>
      <c r="P22" s="28">
        <v>13551447706</v>
      </c>
      <c r="Q22" s="28">
        <v>1</v>
      </c>
      <c r="R22" s="28">
        <v>1</v>
      </c>
      <c r="S22" s="28">
        <v>60</v>
      </c>
      <c r="T22" s="28">
        <v>20</v>
      </c>
      <c r="U22" s="28">
        <v>40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 t="s">
        <v>191</v>
      </c>
      <c r="AI22" s="28">
        <v>0</v>
      </c>
      <c r="AJ22" s="28">
        <v>0</v>
      </c>
      <c r="AK22" s="28">
        <v>0</v>
      </c>
      <c r="AL22" s="28">
        <v>0</v>
      </c>
      <c r="AM22" s="28" t="s">
        <v>191</v>
      </c>
      <c r="AN22" s="28">
        <v>0</v>
      </c>
      <c r="AO22" s="28">
        <v>0</v>
      </c>
      <c r="AP22" s="28">
        <v>0</v>
      </c>
      <c r="AQ22" s="28">
        <v>0</v>
      </c>
      <c r="AR22" s="28" t="s">
        <v>191</v>
      </c>
      <c r="AS22" s="28">
        <v>0</v>
      </c>
      <c r="AT22" s="28">
        <v>0</v>
      </c>
      <c r="AU22" s="28">
        <v>0</v>
      </c>
      <c r="AV22" s="28">
        <v>0</v>
      </c>
    </row>
    <row r="23" s="5" customFormat="1" spans="1:48">
      <c r="A23" s="28">
        <v>21</v>
      </c>
      <c r="B23" s="29">
        <v>2025</v>
      </c>
      <c r="C23" s="28" t="s">
        <v>192</v>
      </c>
      <c r="D23" s="32" t="s">
        <v>193</v>
      </c>
      <c r="E23" s="32" t="s">
        <v>65</v>
      </c>
      <c r="F23" s="28" t="s">
        <v>48</v>
      </c>
      <c r="G23" s="28" t="s">
        <v>49</v>
      </c>
      <c r="H23" s="28" t="s">
        <v>59</v>
      </c>
      <c r="I23" s="28" t="s">
        <v>194</v>
      </c>
      <c r="J23" s="28">
        <v>5431</v>
      </c>
      <c r="K23" s="28">
        <v>107.461349</v>
      </c>
      <c r="L23" s="28">
        <v>31.202429</v>
      </c>
      <c r="M23" s="28" t="s">
        <v>189</v>
      </c>
      <c r="N23" s="28" t="s">
        <v>189</v>
      </c>
      <c r="O23" s="28" t="s">
        <v>195</v>
      </c>
      <c r="P23" s="28">
        <v>13084316250</v>
      </c>
      <c r="Q23" s="28">
        <v>1</v>
      </c>
      <c r="R23" s="28">
        <v>1</v>
      </c>
      <c r="S23" s="28">
        <v>77</v>
      </c>
      <c r="T23" s="28">
        <v>12</v>
      </c>
      <c r="U23" s="28">
        <v>40</v>
      </c>
      <c r="V23" s="28">
        <v>25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 t="s">
        <v>191</v>
      </c>
      <c r="AI23" s="28">
        <v>0</v>
      </c>
      <c r="AJ23" s="28">
        <v>0</v>
      </c>
      <c r="AK23" s="28">
        <v>0</v>
      </c>
      <c r="AL23" s="28">
        <v>0</v>
      </c>
      <c r="AM23" s="28" t="s">
        <v>191</v>
      </c>
      <c r="AN23" s="28">
        <v>0</v>
      </c>
      <c r="AO23" s="28">
        <v>0</v>
      </c>
      <c r="AP23" s="28">
        <v>0</v>
      </c>
      <c r="AQ23" s="28">
        <v>0</v>
      </c>
      <c r="AR23" s="28" t="s">
        <v>191</v>
      </c>
      <c r="AS23" s="28">
        <v>0</v>
      </c>
      <c r="AT23" s="28">
        <v>0</v>
      </c>
      <c r="AU23" s="28">
        <v>0</v>
      </c>
      <c r="AV23" s="28">
        <v>0</v>
      </c>
    </row>
    <row r="24" s="5" customFormat="1" spans="1:48">
      <c r="A24" s="28">
        <v>22</v>
      </c>
      <c r="B24" s="29">
        <v>2025</v>
      </c>
      <c r="C24" s="28" t="s">
        <v>196</v>
      </c>
      <c r="D24" s="34" t="s">
        <v>197</v>
      </c>
      <c r="E24" s="32" t="s">
        <v>65</v>
      </c>
      <c r="F24" s="28" t="s">
        <v>48</v>
      </c>
      <c r="G24" s="28" t="s">
        <v>49</v>
      </c>
      <c r="H24" s="28" t="s">
        <v>59</v>
      </c>
      <c r="I24" s="28" t="s">
        <v>198</v>
      </c>
      <c r="J24" s="28">
        <v>5431</v>
      </c>
      <c r="K24" s="28">
        <v>107.462891</v>
      </c>
      <c r="L24" s="28">
        <v>31.202881</v>
      </c>
      <c r="M24" s="28" t="s">
        <v>189</v>
      </c>
      <c r="N24" s="28" t="s">
        <v>189</v>
      </c>
      <c r="O24" s="28" t="s">
        <v>199</v>
      </c>
      <c r="P24" s="28">
        <v>13064338866</v>
      </c>
      <c r="Q24" s="28">
        <v>1</v>
      </c>
      <c r="R24" s="28">
        <v>1</v>
      </c>
      <c r="S24" s="28">
        <v>75</v>
      </c>
      <c r="T24" s="28">
        <v>7</v>
      </c>
      <c r="U24" s="28">
        <v>20</v>
      </c>
      <c r="V24" s="28">
        <v>48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 t="s">
        <v>191</v>
      </c>
      <c r="AI24" s="28">
        <v>0</v>
      </c>
      <c r="AJ24" s="28">
        <v>0</v>
      </c>
      <c r="AK24" s="28">
        <v>0</v>
      </c>
      <c r="AL24" s="28">
        <v>0</v>
      </c>
      <c r="AM24" s="28" t="s">
        <v>191</v>
      </c>
      <c r="AN24" s="28">
        <v>0</v>
      </c>
      <c r="AO24" s="28">
        <v>0</v>
      </c>
      <c r="AP24" s="28">
        <v>0</v>
      </c>
      <c r="AQ24" s="28">
        <v>0</v>
      </c>
      <c r="AR24" s="28" t="s">
        <v>191</v>
      </c>
      <c r="AS24" s="28">
        <v>0</v>
      </c>
      <c r="AT24" s="28">
        <v>0</v>
      </c>
      <c r="AU24" s="28">
        <v>0</v>
      </c>
      <c r="AV24" s="28">
        <v>0</v>
      </c>
    </row>
    <row r="25" s="5" customFormat="1" spans="1:48">
      <c r="A25" s="28">
        <v>23</v>
      </c>
      <c r="B25" s="29">
        <v>2025</v>
      </c>
      <c r="C25" s="28" t="s">
        <v>200</v>
      </c>
      <c r="D25" s="32" t="s">
        <v>201</v>
      </c>
      <c r="E25" s="32" t="s">
        <v>65</v>
      </c>
      <c r="F25" s="28" t="s">
        <v>48</v>
      </c>
      <c r="G25" s="28" t="s">
        <v>49</v>
      </c>
      <c r="H25" s="28" t="s">
        <v>59</v>
      </c>
      <c r="I25" s="28" t="s">
        <v>202</v>
      </c>
      <c r="J25" s="28">
        <v>5431</v>
      </c>
      <c r="K25" s="28">
        <v>107.46817</v>
      </c>
      <c r="L25" s="28">
        <v>31.213676</v>
      </c>
      <c r="M25" s="28" t="s">
        <v>189</v>
      </c>
      <c r="N25" s="28" t="s">
        <v>189</v>
      </c>
      <c r="O25" s="28" t="s">
        <v>203</v>
      </c>
      <c r="P25" s="28">
        <v>13668393456</v>
      </c>
      <c r="Q25" s="28">
        <v>1</v>
      </c>
      <c r="R25" s="28">
        <v>1</v>
      </c>
      <c r="S25" s="28">
        <v>60</v>
      </c>
      <c r="T25" s="28">
        <v>5</v>
      </c>
      <c r="U25" s="28">
        <v>25</v>
      </c>
      <c r="V25" s="28">
        <v>30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 t="s">
        <v>191</v>
      </c>
      <c r="AI25" s="28">
        <v>0</v>
      </c>
      <c r="AJ25" s="28">
        <v>0</v>
      </c>
      <c r="AK25" s="28">
        <v>0</v>
      </c>
      <c r="AL25" s="28">
        <v>0</v>
      </c>
      <c r="AM25" s="28" t="s">
        <v>191</v>
      </c>
      <c r="AN25" s="28">
        <v>0</v>
      </c>
      <c r="AO25" s="28">
        <v>0</v>
      </c>
      <c r="AP25" s="28">
        <v>0</v>
      </c>
      <c r="AQ25" s="28">
        <v>0</v>
      </c>
      <c r="AR25" s="28" t="s">
        <v>191</v>
      </c>
      <c r="AS25" s="28">
        <v>0</v>
      </c>
      <c r="AT25" s="28">
        <v>0</v>
      </c>
      <c r="AU25" s="28">
        <v>0</v>
      </c>
      <c r="AV25" s="28">
        <v>0</v>
      </c>
    </row>
    <row r="26" s="5" customFormat="1" spans="1:48">
      <c r="A26" s="28">
        <v>24</v>
      </c>
      <c r="B26" s="29">
        <v>2025</v>
      </c>
      <c r="C26" s="28" t="s">
        <v>204</v>
      </c>
      <c r="D26" s="34" t="s">
        <v>205</v>
      </c>
      <c r="E26" s="32" t="s">
        <v>65</v>
      </c>
      <c r="F26" s="28" t="s">
        <v>48</v>
      </c>
      <c r="G26" s="28" t="s">
        <v>49</v>
      </c>
      <c r="H26" s="28" t="s">
        <v>59</v>
      </c>
      <c r="I26" s="28" t="s">
        <v>206</v>
      </c>
      <c r="J26" s="28">
        <v>5431</v>
      </c>
      <c r="K26" s="28">
        <v>107.473595</v>
      </c>
      <c r="L26" s="28">
        <v>31.203215</v>
      </c>
      <c r="M26" s="28" t="s">
        <v>189</v>
      </c>
      <c r="N26" s="28" t="s">
        <v>189</v>
      </c>
      <c r="O26" s="28" t="s">
        <v>207</v>
      </c>
      <c r="P26" s="28">
        <v>13568148777</v>
      </c>
      <c r="Q26" s="28">
        <v>1</v>
      </c>
      <c r="R26" s="28">
        <v>1</v>
      </c>
      <c r="S26" s="28">
        <v>50</v>
      </c>
      <c r="T26" s="28">
        <v>5</v>
      </c>
      <c r="U26" s="28">
        <v>25</v>
      </c>
      <c r="V26" s="28">
        <v>20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 t="s">
        <v>191</v>
      </c>
      <c r="AI26" s="28">
        <v>0</v>
      </c>
      <c r="AJ26" s="28">
        <v>0</v>
      </c>
      <c r="AK26" s="28">
        <v>0</v>
      </c>
      <c r="AL26" s="28">
        <v>0</v>
      </c>
      <c r="AM26" s="28" t="s">
        <v>191</v>
      </c>
      <c r="AN26" s="28">
        <v>0</v>
      </c>
      <c r="AO26" s="28">
        <v>0</v>
      </c>
      <c r="AP26" s="28">
        <v>0</v>
      </c>
      <c r="AQ26" s="28">
        <v>0</v>
      </c>
      <c r="AR26" s="28" t="s">
        <v>191</v>
      </c>
      <c r="AS26" s="28">
        <v>0</v>
      </c>
      <c r="AT26" s="28">
        <v>0</v>
      </c>
      <c r="AU26" s="28">
        <v>0</v>
      </c>
      <c r="AV26" s="28">
        <v>0</v>
      </c>
    </row>
    <row r="27" s="5" customFormat="1" spans="1:48">
      <c r="A27" s="28">
        <v>25</v>
      </c>
      <c r="B27" s="29">
        <v>2025</v>
      </c>
      <c r="C27" s="28" t="s">
        <v>208</v>
      </c>
      <c r="D27" s="32" t="s">
        <v>209</v>
      </c>
      <c r="E27" s="32" t="s">
        <v>65</v>
      </c>
      <c r="F27" s="28" t="s">
        <v>48</v>
      </c>
      <c r="G27" s="28" t="s">
        <v>49</v>
      </c>
      <c r="H27" s="28" t="s">
        <v>59</v>
      </c>
      <c r="I27" s="28" t="s">
        <v>210</v>
      </c>
      <c r="J27" s="28">
        <v>5431</v>
      </c>
      <c r="K27" s="28">
        <v>107.498093</v>
      </c>
      <c r="L27" s="28">
        <v>31.21608</v>
      </c>
      <c r="M27" s="28" t="s">
        <v>189</v>
      </c>
      <c r="N27" s="28" t="s">
        <v>189</v>
      </c>
      <c r="O27" s="28" t="s">
        <v>211</v>
      </c>
      <c r="P27" s="28" t="s">
        <v>212</v>
      </c>
      <c r="Q27" s="28">
        <v>1</v>
      </c>
      <c r="R27" s="28">
        <v>1</v>
      </c>
      <c r="S27" s="28">
        <v>40</v>
      </c>
      <c r="T27" s="28">
        <v>5</v>
      </c>
      <c r="U27" s="28">
        <v>20</v>
      </c>
      <c r="V27" s="28">
        <v>15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 t="s">
        <v>191</v>
      </c>
      <c r="AI27" s="28">
        <v>0</v>
      </c>
      <c r="AJ27" s="28">
        <v>0</v>
      </c>
      <c r="AK27" s="28">
        <v>0</v>
      </c>
      <c r="AL27" s="28">
        <v>0</v>
      </c>
      <c r="AM27" s="28" t="s">
        <v>191</v>
      </c>
      <c r="AN27" s="28">
        <v>0</v>
      </c>
      <c r="AO27" s="28">
        <v>0</v>
      </c>
      <c r="AP27" s="28">
        <v>0</v>
      </c>
      <c r="AQ27" s="28">
        <v>0</v>
      </c>
      <c r="AR27" s="28" t="s">
        <v>191</v>
      </c>
      <c r="AS27" s="28">
        <v>0</v>
      </c>
      <c r="AT27" s="28">
        <v>0</v>
      </c>
      <c r="AU27" s="28">
        <v>0</v>
      </c>
      <c r="AV27" s="28">
        <v>0</v>
      </c>
    </row>
    <row r="28" s="5" customFormat="1" spans="1:48">
      <c r="A28" s="28">
        <v>26</v>
      </c>
      <c r="B28" s="29">
        <v>2025</v>
      </c>
      <c r="C28" s="28" t="s">
        <v>213</v>
      </c>
      <c r="D28" s="32" t="s">
        <v>214</v>
      </c>
      <c r="E28" s="32" t="s">
        <v>65</v>
      </c>
      <c r="F28" s="28" t="s">
        <v>48</v>
      </c>
      <c r="G28" s="28" t="s">
        <v>49</v>
      </c>
      <c r="H28" s="28" t="s">
        <v>59</v>
      </c>
      <c r="I28" s="28" t="s">
        <v>215</v>
      </c>
      <c r="J28" s="28">
        <v>5431</v>
      </c>
      <c r="K28" s="28">
        <v>107.5024</v>
      </c>
      <c r="L28" s="28">
        <v>31.21207</v>
      </c>
      <c r="M28" s="28" t="s">
        <v>189</v>
      </c>
      <c r="N28" s="28" t="s">
        <v>189</v>
      </c>
      <c r="O28" s="28" t="s">
        <v>216</v>
      </c>
      <c r="P28" s="28" t="s">
        <v>217</v>
      </c>
      <c r="Q28" s="28">
        <v>1</v>
      </c>
      <c r="R28" s="28">
        <v>1</v>
      </c>
      <c r="S28" s="28">
        <v>41</v>
      </c>
      <c r="T28" s="28">
        <v>6</v>
      </c>
      <c r="U28" s="28">
        <v>20</v>
      </c>
      <c r="V28" s="28">
        <v>15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 t="s">
        <v>191</v>
      </c>
      <c r="AI28" s="28">
        <v>0</v>
      </c>
      <c r="AJ28" s="28">
        <v>0</v>
      </c>
      <c r="AK28" s="28">
        <v>0</v>
      </c>
      <c r="AL28" s="28">
        <v>0</v>
      </c>
      <c r="AM28" s="28" t="s">
        <v>191</v>
      </c>
      <c r="AN28" s="28">
        <v>0</v>
      </c>
      <c r="AO28" s="28">
        <v>0</v>
      </c>
      <c r="AP28" s="28">
        <v>0</v>
      </c>
      <c r="AQ28" s="28">
        <v>0</v>
      </c>
      <c r="AR28" s="28" t="s">
        <v>191</v>
      </c>
      <c r="AS28" s="28">
        <v>0</v>
      </c>
      <c r="AT28" s="28">
        <v>0</v>
      </c>
      <c r="AU28" s="28">
        <v>0</v>
      </c>
      <c r="AV28" s="28">
        <v>0</v>
      </c>
    </row>
    <row r="29" s="5" customFormat="1" spans="1:48">
      <c r="A29" s="28">
        <v>27</v>
      </c>
      <c r="B29" s="29">
        <v>2025</v>
      </c>
      <c r="C29" s="28" t="s">
        <v>218</v>
      </c>
      <c r="D29" s="32" t="s">
        <v>219</v>
      </c>
      <c r="E29" s="32" t="s">
        <v>65</v>
      </c>
      <c r="F29" s="28" t="s">
        <v>48</v>
      </c>
      <c r="G29" s="28" t="s">
        <v>49</v>
      </c>
      <c r="H29" s="28" t="s">
        <v>59</v>
      </c>
      <c r="I29" s="28" t="s">
        <v>220</v>
      </c>
      <c r="J29" s="28">
        <v>5431</v>
      </c>
      <c r="K29" s="28">
        <v>107.458412</v>
      </c>
      <c r="L29" s="28">
        <v>31.201145</v>
      </c>
      <c r="M29" s="28" t="s">
        <v>189</v>
      </c>
      <c r="N29" s="28" t="s">
        <v>189</v>
      </c>
      <c r="O29" s="28" t="s">
        <v>221</v>
      </c>
      <c r="P29" s="28">
        <v>13320831456</v>
      </c>
      <c r="Q29" s="28">
        <v>1</v>
      </c>
      <c r="R29" s="28">
        <v>1</v>
      </c>
      <c r="S29" s="28">
        <v>55</v>
      </c>
      <c r="T29" s="28">
        <v>0</v>
      </c>
      <c r="U29" s="28">
        <v>30</v>
      </c>
      <c r="V29" s="28">
        <v>25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 t="s">
        <v>191</v>
      </c>
      <c r="AI29" s="28">
        <v>0</v>
      </c>
      <c r="AJ29" s="28">
        <v>0</v>
      </c>
      <c r="AK29" s="28">
        <v>0</v>
      </c>
      <c r="AL29" s="28">
        <v>0</v>
      </c>
      <c r="AM29" s="28" t="s">
        <v>191</v>
      </c>
      <c r="AN29" s="28">
        <v>0</v>
      </c>
      <c r="AO29" s="28">
        <v>0</v>
      </c>
      <c r="AP29" s="28">
        <v>0</v>
      </c>
      <c r="AQ29" s="28">
        <v>0</v>
      </c>
      <c r="AR29" s="28" t="s">
        <v>191</v>
      </c>
      <c r="AS29" s="28">
        <v>0</v>
      </c>
      <c r="AT29" s="28">
        <v>0</v>
      </c>
      <c r="AU29" s="28">
        <v>0</v>
      </c>
      <c r="AV29" s="28">
        <v>0</v>
      </c>
    </row>
    <row r="30" s="5" customFormat="1" spans="1:48">
      <c r="A30" s="28">
        <v>28</v>
      </c>
      <c r="B30" s="29">
        <v>2025</v>
      </c>
      <c r="C30" s="28" t="s">
        <v>222</v>
      </c>
      <c r="D30" s="34" t="s">
        <v>223</v>
      </c>
      <c r="E30" s="32" t="s">
        <v>65</v>
      </c>
      <c r="F30" s="28" t="s">
        <v>48</v>
      </c>
      <c r="G30" s="28" t="s">
        <v>49</v>
      </c>
      <c r="H30" s="28" t="s">
        <v>59</v>
      </c>
      <c r="I30" s="28" t="s">
        <v>224</v>
      </c>
      <c r="J30" s="28">
        <v>5431</v>
      </c>
      <c r="K30" s="28">
        <v>107.468918</v>
      </c>
      <c r="L30" s="28">
        <v>31.214867</v>
      </c>
      <c r="M30" s="28" t="s">
        <v>189</v>
      </c>
      <c r="N30" s="28" t="s">
        <v>189</v>
      </c>
      <c r="O30" s="28" t="s">
        <v>225</v>
      </c>
      <c r="P30" s="28" t="s">
        <v>226</v>
      </c>
      <c r="Q30" s="28">
        <v>1</v>
      </c>
      <c r="R30" s="28">
        <v>1</v>
      </c>
      <c r="S30" s="28">
        <v>280</v>
      </c>
      <c r="T30" s="28">
        <v>0</v>
      </c>
      <c r="U30" s="28">
        <v>150</v>
      </c>
      <c r="V30" s="28">
        <v>130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 t="s">
        <v>191</v>
      </c>
      <c r="AI30" s="28">
        <v>0</v>
      </c>
      <c r="AJ30" s="28">
        <v>0</v>
      </c>
      <c r="AK30" s="28">
        <v>0</v>
      </c>
      <c r="AL30" s="28">
        <v>0</v>
      </c>
      <c r="AM30" s="28" t="s">
        <v>191</v>
      </c>
      <c r="AN30" s="28">
        <v>0</v>
      </c>
      <c r="AO30" s="28">
        <v>0</v>
      </c>
      <c r="AP30" s="28">
        <v>0</v>
      </c>
      <c r="AQ30" s="28">
        <v>0</v>
      </c>
      <c r="AR30" s="28" t="s">
        <v>191</v>
      </c>
      <c r="AS30" s="28">
        <v>0</v>
      </c>
      <c r="AT30" s="28">
        <v>0</v>
      </c>
      <c r="AU30" s="28">
        <v>0</v>
      </c>
      <c r="AV30" s="28">
        <v>0</v>
      </c>
    </row>
    <row r="31" s="5" customFormat="1" spans="1:48">
      <c r="A31" s="28">
        <v>29</v>
      </c>
      <c r="B31" s="29">
        <v>2025</v>
      </c>
      <c r="C31" s="28" t="s">
        <v>227</v>
      </c>
      <c r="D31" s="32" t="s">
        <v>228</v>
      </c>
      <c r="E31" s="32" t="s">
        <v>65</v>
      </c>
      <c r="F31" s="28" t="s">
        <v>48</v>
      </c>
      <c r="G31" s="28" t="s">
        <v>49</v>
      </c>
      <c r="H31" s="28" t="s">
        <v>59</v>
      </c>
      <c r="I31" s="28" t="s">
        <v>229</v>
      </c>
      <c r="J31" s="28">
        <v>5431</v>
      </c>
      <c r="K31" s="28">
        <v>107.4715</v>
      </c>
      <c r="L31" s="28">
        <v>31.21649</v>
      </c>
      <c r="M31" s="28" t="s">
        <v>189</v>
      </c>
      <c r="N31" s="28" t="s">
        <v>189</v>
      </c>
      <c r="O31" s="28" t="s">
        <v>230</v>
      </c>
      <c r="P31" s="28" t="s">
        <v>231</v>
      </c>
      <c r="Q31" s="28">
        <v>1</v>
      </c>
      <c r="R31" s="28">
        <v>1</v>
      </c>
      <c r="S31" s="28">
        <v>35</v>
      </c>
      <c r="T31" s="28">
        <v>0</v>
      </c>
      <c r="U31" s="28">
        <v>25</v>
      </c>
      <c r="V31" s="28">
        <v>10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 t="s">
        <v>191</v>
      </c>
      <c r="AI31" s="28">
        <v>0</v>
      </c>
      <c r="AJ31" s="28">
        <v>0</v>
      </c>
      <c r="AK31" s="28">
        <v>0</v>
      </c>
      <c r="AL31" s="28">
        <v>0</v>
      </c>
      <c r="AM31" s="28" t="s">
        <v>191</v>
      </c>
      <c r="AN31" s="28">
        <v>0</v>
      </c>
      <c r="AO31" s="28">
        <v>0</v>
      </c>
      <c r="AP31" s="28">
        <v>0</v>
      </c>
      <c r="AQ31" s="28">
        <v>0</v>
      </c>
      <c r="AR31" s="28" t="s">
        <v>191</v>
      </c>
      <c r="AS31" s="28">
        <v>0</v>
      </c>
      <c r="AT31" s="28">
        <v>0</v>
      </c>
      <c r="AU31" s="28">
        <v>0</v>
      </c>
      <c r="AV31" s="28">
        <v>0</v>
      </c>
    </row>
    <row r="32" s="5" customFormat="1" spans="1:48">
      <c r="A32" s="28">
        <v>30</v>
      </c>
      <c r="B32" s="29">
        <v>2025</v>
      </c>
      <c r="C32" s="28" t="s">
        <v>232</v>
      </c>
      <c r="D32" s="32" t="s">
        <v>233</v>
      </c>
      <c r="E32" s="32" t="s">
        <v>65</v>
      </c>
      <c r="F32" s="28" t="s">
        <v>48</v>
      </c>
      <c r="G32" s="28" t="s">
        <v>49</v>
      </c>
      <c r="H32" s="28" t="s">
        <v>59</v>
      </c>
      <c r="I32" s="28" t="s">
        <v>234</v>
      </c>
      <c r="J32" s="28">
        <v>5431</v>
      </c>
      <c r="K32" s="28">
        <v>107.515961</v>
      </c>
      <c r="L32" s="28">
        <v>31.191942</v>
      </c>
      <c r="M32" s="28" t="s">
        <v>189</v>
      </c>
      <c r="N32" s="28" t="s">
        <v>189</v>
      </c>
      <c r="O32" s="28" t="s">
        <v>235</v>
      </c>
      <c r="P32" s="28" t="s">
        <v>236</v>
      </c>
      <c r="Q32" s="28">
        <v>1</v>
      </c>
      <c r="R32" s="28">
        <v>1</v>
      </c>
      <c r="S32" s="28">
        <v>30</v>
      </c>
      <c r="T32" s="28">
        <v>0</v>
      </c>
      <c r="U32" s="28">
        <v>20</v>
      </c>
      <c r="V32" s="28">
        <v>10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 t="s">
        <v>191</v>
      </c>
      <c r="AI32" s="28">
        <v>0</v>
      </c>
      <c r="AJ32" s="28">
        <v>0</v>
      </c>
      <c r="AK32" s="28">
        <v>0</v>
      </c>
      <c r="AL32" s="28">
        <v>0</v>
      </c>
      <c r="AM32" s="28" t="s">
        <v>191</v>
      </c>
      <c r="AN32" s="28">
        <v>0</v>
      </c>
      <c r="AO32" s="28">
        <v>0</v>
      </c>
      <c r="AP32" s="28">
        <v>0</v>
      </c>
      <c r="AQ32" s="28">
        <v>0</v>
      </c>
      <c r="AR32" s="28" t="s">
        <v>191</v>
      </c>
      <c r="AS32" s="28">
        <v>0</v>
      </c>
      <c r="AT32" s="28">
        <v>0</v>
      </c>
      <c r="AU32" s="28">
        <v>0</v>
      </c>
      <c r="AV32" s="28">
        <v>0</v>
      </c>
    </row>
    <row r="33" s="5" customFormat="1" spans="1:48">
      <c r="A33" s="28">
        <v>31</v>
      </c>
      <c r="B33" s="29">
        <v>2025</v>
      </c>
      <c r="C33" s="28" t="s">
        <v>237</v>
      </c>
      <c r="D33" s="32" t="s">
        <v>238</v>
      </c>
      <c r="E33" s="32" t="s">
        <v>65</v>
      </c>
      <c r="F33" s="28" t="s">
        <v>48</v>
      </c>
      <c r="G33" s="28" t="s">
        <v>49</v>
      </c>
      <c r="H33" s="28" t="s">
        <v>59</v>
      </c>
      <c r="I33" s="28" t="s">
        <v>239</v>
      </c>
      <c r="J33" s="28">
        <v>5431</v>
      </c>
      <c r="K33" s="28">
        <v>107.440674</v>
      </c>
      <c r="L33" s="28">
        <v>31.165531</v>
      </c>
      <c r="M33" s="28" t="s">
        <v>189</v>
      </c>
      <c r="N33" s="28" t="s">
        <v>189</v>
      </c>
      <c r="O33" s="28" t="s">
        <v>240</v>
      </c>
      <c r="P33" s="28" t="s">
        <v>241</v>
      </c>
      <c r="Q33" s="28">
        <v>1</v>
      </c>
      <c r="R33" s="28">
        <v>1</v>
      </c>
      <c r="S33" s="28">
        <v>40</v>
      </c>
      <c r="T33" s="28">
        <v>5</v>
      </c>
      <c r="U33" s="28">
        <v>25</v>
      </c>
      <c r="V33" s="28">
        <v>10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 t="s">
        <v>191</v>
      </c>
      <c r="AI33" s="28">
        <v>0</v>
      </c>
      <c r="AJ33" s="28">
        <v>0</v>
      </c>
      <c r="AK33" s="28">
        <v>0</v>
      </c>
      <c r="AL33" s="28">
        <v>0</v>
      </c>
      <c r="AM33" s="28" t="s">
        <v>191</v>
      </c>
      <c r="AN33" s="28">
        <v>0</v>
      </c>
      <c r="AO33" s="28">
        <v>0</v>
      </c>
      <c r="AP33" s="28">
        <v>0</v>
      </c>
      <c r="AQ33" s="28">
        <v>0</v>
      </c>
      <c r="AR33" s="28" t="s">
        <v>191</v>
      </c>
      <c r="AS33" s="28">
        <v>0</v>
      </c>
      <c r="AT33" s="28">
        <v>0</v>
      </c>
      <c r="AU33" s="28">
        <v>0</v>
      </c>
      <c r="AV33" s="28">
        <v>0</v>
      </c>
    </row>
    <row r="34" s="5" customFormat="1" spans="1:48">
      <c r="A34" s="28">
        <v>32</v>
      </c>
      <c r="B34" s="29">
        <v>2025</v>
      </c>
      <c r="C34" s="28" t="s">
        <v>242</v>
      </c>
      <c r="D34" s="32" t="s">
        <v>243</v>
      </c>
      <c r="E34" s="32" t="s">
        <v>65</v>
      </c>
      <c r="F34" s="28" t="s">
        <v>48</v>
      </c>
      <c r="G34" s="28" t="s">
        <v>49</v>
      </c>
      <c r="H34" s="28" t="s">
        <v>59</v>
      </c>
      <c r="I34" s="28" t="s">
        <v>244</v>
      </c>
      <c r="J34" s="28">
        <v>5431</v>
      </c>
      <c r="K34" s="28">
        <v>107.467842</v>
      </c>
      <c r="L34" s="28">
        <v>31.192919</v>
      </c>
      <c r="M34" s="28" t="s">
        <v>189</v>
      </c>
      <c r="N34" s="28" t="s">
        <v>189</v>
      </c>
      <c r="O34" s="28" t="s">
        <v>245</v>
      </c>
      <c r="P34" s="28" t="s">
        <v>246</v>
      </c>
      <c r="Q34" s="28">
        <v>1</v>
      </c>
      <c r="R34" s="28">
        <v>1</v>
      </c>
      <c r="S34" s="28">
        <v>45</v>
      </c>
      <c r="T34" s="28">
        <v>0</v>
      </c>
      <c r="U34" s="28">
        <v>25</v>
      </c>
      <c r="V34" s="28">
        <v>20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 t="s">
        <v>191</v>
      </c>
      <c r="AI34" s="28">
        <v>0</v>
      </c>
      <c r="AJ34" s="28">
        <v>0</v>
      </c>
      <c r="AK34" s="28">
        <v>0</v>
      </c>
      <c r="AL34" s="28">
        <v>0</v>
      </c>
      <c r="AM34" s="28" t="s">
        <v>191</v>
      </c>
      <c r="AN34" s="28">
        <v>0</v>
      </c>
      <c r="AO34" s="28">
        <v>0</v>
      </c>
      <c r="AP34" s="28">
        <v>0</v>
      </c>
      <c r="AQ34" s="28">
        <v>0</v>
      </c>
      <c r="AR34" s="28" t="s">
        <v>191</v>
      </c>
      <c r="AS34" s="28">
        <v>0</v>
      </c>
      <c r="AT34" s="28">
        <v>0</v>
      </c>
      <c r="AU34" s="28">
        <v>0</v>
      </c>
      <c r="AV34" s="28">
        <v>0</v>
      </c>
    </row>
    <row r="35" s="5" customFormat="1" spans="1:48">
      <c r="A35" s="28">
        <v>33</v>
      </c>
      <c r="B35" s="29">
        <v>2025</v>
      </c>
      <c r="C35" s="28" t="s">
        <v>247</v>
      </c>
      <c r="D35" s="32" t="s">
        <v>248</v>
      </c>
      <c r="E35" s="32" t="s">
        <v>65</v>
      </c>
      <c r="F35" s="28" t="s">
        <v>48</v>
      </c>
      <c r="G35" s="28" t="s">
        <v>49</v>
      </c>
      <c r="H35" s="28" t="s">
        <v>59</v>
      </c>
      <c r="I35" s="28" t="s">
        <v>249</v>
      </c>
      <c r="J35" s="28">
        <v>5431</v>
      </c>
      <c r="K35" s="28">
        <v>107.50455</v>
      </c>
      <c r="L35" s="28">
        <v>31.21473</v>
      </c>
      <c r="M35" s="28" t="s">
        <v>189</v>
      </c>
      <c r="N35" s="28" t="s">
        <v>189</v>
      </c>
      <c r="O35" s="28" t="s">
        <v>250</v>
      </c>
      <c r="P35" s="28" t="s">
        <v>251</v>
      </c>
      <c r="Q35" s="28">
        <v>1</v>
      </c>
      <c r="R35" s="28">
        <v>1</v>
      </c>
      <c r="S35" s="28">
        <v>350</v>
      </c>
      <c r="T35" s="28">
        <v>0</v>
      </c>
      <c r="U35" s="28">
        <v>200</v>
      </c>
      <c r="V35" s="28">
        <v>150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 t="s">
        <v>191</v>
      </c>
      <c r="AI35" s="28">
        <v>0</v>
      </c>
      <c r="AJ35" s="28">
        <v>0</v>
      </c>
      <c r="AK35" s="28">
        <v>0</v>
      </c>
      <c r="AL35" s="28">
        <v>0</v>
      </c>
      <c r="AM35" s="28" t="s">
        <v>191</v>
      </c>
      <c r="AN35" s="28">
        <v>0</v>
      </c>
      <c r="AO35" s="28">
        <v>0</v>
      </c>
      <c r="AP35" s="28">
        <v>0</v>
      </c>
      <c r="AQ35" s="28">
        <v>0</v>
      </c>
      <c r="AR35" s="28" t="s">
        <v>191</v>
      </c>
      <c r="AS35" s="28">
        <v>0</v>
      </c>
      <c r="AT35" s="28">
        <v>0</v>
      </c>
      <c r="AU35" s="28">
        <v>0</v>
      </c>
      <c r="AV35" s="28">
        <v>0</v>
      </c>
    </row>
    <row r="36" s="5" customFormat="1" spans="1:48">
      <c r="A36" s="28">
        <v>34</v>
      </c>
      <c r="B36" s="29">
        <v>2025</v>
      </c>
      <c r="C36" s="28" t="s">
        <v>252</v>
      </c>
      <c r="D36" s="34" t="s">
        <v>253</v>
      </c>
      <c r="E36" s="32" t="s">
        <v>65</v>
      </c>
      <c r="F36" s="28" t="s">
        <v>48</v>
      </c>
      <c r="G36" s="28" t="s">
        <v>49</v>
      </c>
      <c r="H36" s="28" t="s">
        <v>59</v>
      </c>
      <c r="I36" s="28" t="s">
        <v>254</v>
      </c>
      <c r="J36" s="28">
        <v>5431</v>
      </c>
      <c r="K36" s="28">
        <v>107.431519</v>
      </c>
      <c r="L36" s="28">
        <v>31.224302</v>
      </c>
      <c r="M36" s="28" t="s">
        <v>189</v>
      </c>
      <c r="N36" s="28" t="s">
        <v>189</v>
      </c>
      <c r="O36" s="28" t="s">
        <v>255</v>
      </c>
      <c r="P36" s="28" t="s">
        <v>256</v>
      </c>
      <c r="Q36" s="28">
        <v>1</v>
      </c>
      <c r="R36" s="28">
        <v>1</v>
      </c>
      <c r="S36" s="28">
        <v>40</v>
      </c>
      <c r="T36" s="28">
        <v>0</v>
      </c>
      <c r="U36" s="28">
        <v>20</v>
      </c>
      <c r="V36" s="28">
        <v>20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 t="s">
        <v>191</v>
      </c>
      <c r="AI36" s="28">
        <v>0</v>
      </c>
      <c r="AJ36" s="28">
        <v>0</v>
      </c>
      <c r="AK36" s="28">
        <v>0</v>
      </c>
      <c r="AL36" s="28">
        <v>0</v>
      </c>
      <c r="AM36" s="28" t="s">
        <v>191</v>
      </c>
      <c r="AN36" s="28">
        <v>0</v>
      </c>
      <c r="AO36" s="28">
        <v>0</v>
      </c>
      <c r="AP36" s="28">
        <v>0</v>
      </c>
      <c r="AQ36" s="28">
        <v>0</v>
      </c>
      <c r="AR36" s="28" t="s">
        <v>191</v>
      </c>
      <c r="AS36" s="28">
        <v>0</v>
      </c>
      <c r="AT36" s="28">
        <v>0</v>
      </c>
      <c r="AU36" s="28">
        <v>0</v>
      </c>
      <c r="AV36" s="28">
        <v>0</v>
      </c>
    </row>
    <row r="37" s="5" customFormat="1" spans="1:48">
      <c r="A37" s="28">
        <v>35</v>
      </c>
      <c r="B37" s="29">
        <v>2025</v>
      </c>
      <c r="C37" s="28" t="s">
        <v>257</v>
      </c>
      <c r="D37" s="32" t="s">
        <v>258</v>
      </c>
      <c r="E37" s="32" t="s">
        <v>65</v>
      </c>
      <c r="F37" s="28" t="s">
        <v>48</v>
      </c>
      <c r="G37" s="28" t="s">
        <v>49</v>
      </c>
      <c r="H37" s="28" t="s">
        <v>59</v>
      </c>
      <c r="I37" s="28" t="s">
        <v>259</v>
      </c>
      <c r="J37" s="28">
        <v>5431</v>
      </c>
      <c r="K37" s="28">
        <v>107.46627</v>
      </c>
      <c r="L37" s="28">
        <v>31.205421</v>
      </c>
      <c r="M37" s="28" t="s">
        <v>189</v>
      </c>
      <c r="N37" s="28" t="s">
        <v>189</v>
      </c>
      <c r="O37" s="28" t="s">
        <v>260</v>
      </c>
      <c r="P37" s="28" t="s">
        <v>261</v>
      </c>
      <c r="Q37" s="28">
        <v>1</v>
      </c>
      <c r="R37" s="28">
        <v>1</v>
      </c>
      <c r="S37" s="28">
        <v>27</v>
      </c>
      <c r="T37" s="28">
        <v>0</v>
      </c>
      <c r="U37" s="28">
        <v>17</v>
      </c>
      <c r="V37" s="28">
        <v>10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 t="s">
        <v>191</v>
      </c>
      <c r="AI37" s="28">
        <v>0</v>
      </c>
      <c r="AJ37" s="28">
        <v>0</v>
      </c>
      <c r="AK37" s="28">
        <v>0</v>
      </c>
      <c r="AL37" s="28">
        <v>0</v>
      </c>
      <c r="AM37" s="28" t="s">
        <v>191</v>
      </c>
      <c r="AN37" s="28">
        <v>0</v>
      </c>
      <c r="AO37" s="28">
        <v>0</v>
      </c>
      <c r="AP37" s="28">
        <v>0</v>
      </c>
      <c r="AQ37" s="28">
        <v>0</v>
      </c>
      <c r="AR37" s="28" t="s">
        <v>191</v>
      </c>
      <c r="AS37" s="28">
        <v>0</v>
      </c>
      <c r="AT37" s="28">
        <v>0</v>
      </c>
      <c r="AU37" s="28">
        <v>0</v>
      </c>
      <c r="AV37" s="28">
        <v>0</v>
      </c>
    </row>
    <row r="38" s="5" customFormat="1" spans="1:48">
      <c r="A38" s="28">
        <v>36</v>
      </c>
      <c r="B38" s="29">
        <v>2025</v>
      </c>
      <c r="C38" s="28" t="s">
        <v>262</v>
      </c>
      <c r="D38" s="34" t="s">
        <v>263</v>
      </c>
      <c r="E38" s="32" t="s">
        <v>65</v>
      </c>
      <c r="F38" s="28" t="s">
        <v>48</v>
      </c>
      <c r="G38" s="28" t="s">
        <v>49</v>
      </c>
      <c r="H38" s="28" t="s">
        <v>59</v>
      </c>
      <c r="I38" s="28" t="s">
        <v>264</v>
      </c>
      <c r="J38" s="28">
        <v>5431</v>
      </c>
      <c r="K38" s="28">
        <v>107.517893</v>
      </c>
      <c r="L38" s="28">
        <v>31.224692</v>
      </c>
      <c r="M38" s="28" t="s">
        <v>189</v>
      </c>
      <c r="N38" s="28" t="s">
        <v>189</v>
      </c>
      <c r="O38" s="28" t="s">
        <v>216</v>
      </c>
      <c r="P38" s="28" t="s">
        <v>217</v>
      </c>
      <c r="Q38" s="28">
        <v>1</v>
      </c>
      <c r="R38" s="28">
        <v>1</v>
      </c>
      <c r="S38" s="28">
        <v>189</v>
      </c>
      <c r="T38" s="28">
        <v>19</v>
      </c>
      <c r="U38" s="28">
        <v>100</v>
      </c>
      <c r="V38" s="28">
        <v>70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 t="s">
        <v>191</v>
      </c>
      <c r="AI38" s="28">
        <v>0</v>
      </c>
      <c r="AJ38" s="28">
        <v>0</v>
      </c>
      <c r="AK38" s="28">
        <v>0</v>
      </c>
      <c r="AL38" s="28">
        <v>0</v>
      </c>
      <c r="AM38" s="28" t="s">
        <v>191</v>
      </c>
      <c r="AN38" s="28">
        <v>0</v>
      </c>
      <c r="AO38" s="28">
        <v>0</v>
      </c>
      <c r="AP38" s="28">
        <v>0</v>
      </c>
      <c r="AQ38" s="28">
        <v>0</v>
      </c>
      <c r="AR38" s="28" t="s">
        <v>191</v>
      </c>
      <c r="AS38" s="28">
        <v>0</v>
      </c>
      <c r="AT38" s="28">
        <v>0</v>
      </c>
      <c r="AU38" s="28">
        <v>0</v>
      </c>
      <c r="AV38" s="28">
        <v>0</v>
      </c>
    </row>
    <row r="39" s="5" customFormat="1" spans="1:48">
      <c r="A39" s="28">
        <v>37</v>
      </c>
      <c r="B39" s="29">
        <v>2025</v>
      </c>
      <c r="C39" s="28" t="s">
        <v>265</v>
      </c>
      <c r="D39" s="32" t="s">
        <v>266</v>
      </c>
      <c r="E39" s="32" t="s">
        <v>65</v>
      </c>
      <c r="F39" s="28" t="s">
        <v>48</v>
      </c>
      <c r="G39" s="28" t="s">
        <v>49</v>
      </c>
      <c r="H39" s="28" t="s">
        <v>59</v>
      </c>
      <c r="I39" s="28" t="s">
        <v>267</v>
      </c>
      <c r="J39" s="28">
        <v>5431</v>
      </c>
      <c r="K39" s="28">
        <v>107.46591</v>
      </c>
      <c r="L39" s="28">
        <v>31.2223</v>
      </c>
      <c r="M39" s="28" t="s">
        <v>189</v>
      </c>
      <c r="N39" s="28" t="s">
        <v>189</v>
      </c>
      <c r="O39" s="28" t="s">
        <v>268</v>
      </c>
      <c r="P39" s="28" t="s">
        <v>269</v>
      </c>
      <c r="Q39" s="28">
        <v>1</v>
      </c>
      <c r="R39" s="28">
        <v>1</v>
      </c>
      <c r="S39" s="28">
        <v>60</v>
      </c>
      <c r="T39" s="28">
        <v>5</v>
      </c>
      <c r="U39" s="28">
        <v>30</v>
      </c>
      <c r="V39" s="28">
        <v>25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 t="s">
        <v>191</v>
      </c>
      <c r="AI39" s="28">
        <v>0</v>
      </c>
      <c r="AJ39" s="28">
        <v>0</v>
      </c>
      <c r="AK39" s="28">
        <v>0</v>
      </c>
      <c r="AL39" s="28">
        <v>0</v>
      </c>
      <c r="AM39" s="28" t="s">
        <v>191</v>
      </c>
      <c r="AN39" s="28">
        <v>0</v>
      </c>
      <c r="AO39" s="28">
        <v>0</v>
      </c>
      <c r="AP39" s="28">
        <v>0</v>
      </c>
      <c r="AQ39" s="28">
        <v>0</v>
      </c>
      <c r="AR39" s="28" t="s">
        <v>191</v>
      </c>
      <c r="AS39" s="28">
        <v>0</v>
      </c>
      <c r="AT39" s="28">
        <v>0</v>
      </c>
      <c r="AU39" s="28">
        <v>0</v>
      </c>
      <c r="AV39" s="28">
        <v>0</v>
      </c>
    </row>
    <row r="40" s="5" customFormat="1" spans="1:48">
      <c r="A40" s="28">
        <v>38</v>
      </c>
      <c r="B40" s="29">
        <v>2025</v>
      </c>
      <c r="C40" s="28" t="s">
        <v>270</v>
      </c>
      <c r="D40" s="32" t="s">
        <v>271</v>
      </c>
      <c r="E40" s="32" t="s">
        <v>65</v>
      </c>
      <c r="F40" s="28" t="s">
        <v>48</v>
      </c>
      <c r="G40" s="28" t="s">
        <v>49</v>
      </c>
      <c r="H40" s="28" t="s">
        <v>59</v>
      </c>
      <c r="I40" s="28" t="s">
        <v>272</v>
      </c>
      <c r="J40" s="28">
        <v>5431</v>
      </c>
      <c r="K40" s="28">
        <v>107.51152</v>
      </c>
      <c r="L40" s="28">
        <v>31.21466</v>
      </c>
      <c r="M40" s="28" t="s">
        <v>189</v>
      </c>
      <c r="N40" s="28" t="s">
        <v>189</v>
      </c>
      <c r="O40" s="28" t="s">
        <v>273</v>
      </c>
      <c r="P40" s="28">
        <v>13778350808</v>
      </c>
      <c r="Q40" s="28">
        <v>1</v>
      </c>
      <c r="R40" s="28">
        <v>1</v>
      </c>
      <c r="S40" s="28">
        <v>220</v>
      </c>
      <c r="T40" s="28">
        <v>20</v>
      </c>
      <c r="U40" s="28">
        <v>130</v>
      </c>
      <c r="V40" s="28">
        <v>70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 t="s">
        <v>191</v>
      </c>
      <c r="AI40" s="28">
        <v>0</v>
      </c>
      <c r="AJ40" s="28">
        <v>0</v>
      </c>
      <c r="AK40" s="28">
        <v>0</v>
      </c>
      <c r="AL40" s="28">
        <v>0</v>
      </c>
      <c r="AM40" s="28" t="s">
        <v>191</v>
      </c>
      <c r="AN40" s="28">
        <v>0</v>
      </c>
      <c r="AO40" s="28">
        <v>0</v>
      </c>
      <c r="AP40" s="28">
        <v>0</v>
      </c>
      <c r="AQ40" s="28">
        <v>0</v>
      </c>
      <c r="AR40" s="28" t="s">
        <v>191</v>
      </c>
      <c r="AS40" s="28">
        <v>0</v>
      </c>
      <c r="AT40" s="28">
        <v>0</v>
      </c>
      <c r="AU40" s="28">
        <v>0</v>
      </c>
      <c r="AV40" s="28">
        <v>0</v>
      </c>
    </row>
    <row r="41" s="5" customFormat="1" spans="1:48">
      <c r="A41" s="28">
        <v>39</v>
      </c>
      <c r="B41" s="29">
        <v>2025</v>
      </c>
      <c r="C41" s="28" t="s">
        <v>274</v>
      </c>
      <c r="D41" s="32" t="s">
        <v>275</v>
      </c>
      <c r="E41" s="32" t="s">
        <v>65</v>
      </c>
      <c r="F41" s="28" t="s">
        <v>48</v>
      </c>
      <c r="G41" s="28" t="s">
        <v>49</v>
      </c>
      <c r="H41" s="28" t="s">
        <v>175</v>
      </c>
      <c r="I41" s="28" t="s">
        <v>276</v>
      </c>
      <c r="J41" s="28">
        <v>5431</v>
      </c>
      <c r="K41" s="28">
        <v>107.1165</v>
      </c>
      <c r="L41" s="28" t="s">
        <v>277</v>
      </c>
      <c r="M41" s="28" t="s">
        <v>189</v>
      </c>
      <c r="N41" s="28" t="s">
        <v>189</v>
      </c>
      <c r="O41" s="28" t="s">
        <v>278</v>
      </c>
      <c r="P41" s="28">
        <v>15182833888</v>
      </c>
      <c r="Q41" s="28">
        <v>1</v>
      </c>
      <c r="R41" s="28">
        <v>1</v>
      </c>
      <c r="S41" s="28">
        <v>99</v>
      </c>
      <c r="T41" s="28">
        <v>21</v>
      </c>
      <c r="U41" s="28">
        <v>79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 t="s">
        <v>191</v>
      </c>
      <c r="AI41" s="28">
        <v>0</v>
      </c>
      <c r="AJ41" s="28">
        <v>0</v>
      </c>
      <c r="AK41" s="28">
        <v>0</v>
      </c>
      <c r="AL41" s="28">
        <v>0</v>
      </c>
      <c r="AM41" s="28" t="s">
        <v>191</v>
      </c>
      <c r="AN41" s="28">
        <v>0</v>
      </c>
      <c r="AO41" s="28">
        <v>0</v>
      </c>
      <c r="AP41" s="28">
        <v>0</v>
      </c>
      <c r="AQ41" s="28">
        <v>0</v>
      </c>
      <c r="AR41" s="28" t="s">
        <v>191</v>
      </c>
      <c r="AS41" s="28">
        <v>0</v>
      </c>
      <c r="AT41" s="28">
        <v>0</v>
      </c>
      <c r="AU41" s="28">
        <v>0</v>
      </c>
      <c r="AV41" s="28">
        <v>0</v>
      </c>
    </row>
    <row r="42" s="5" customFormat="1" spans="1:48">
      <c r="A42" s="28">
        <v>40</v>
      </c>
      <c r="B42" s="29">
        <v>2025</v>
      </c>
      <c r="C42" s="28" t="s">
        <v>279</v>
      </c>
      <c r="D42" s="32" t="s">
        <v>280</v>
      </c>
      <c r="E42" s="32" t="s">
        <v>65</v>
      </c>
      <c r="F42" s="28" t="s">
        <v>48</v>
      </c>
      <c r="G42" s="28" t="s">
        <v>49</v>
      </c>
      <c r="H42" s="28" t="s">
        <v>175</v>
      </c>
      <c r="I42" s="28" t="s">
        <v>281</v>
      </c>
      <c r="J42" s="28">
        <v>5431</v>
      </c>
      <c r="K42" s="28">
        <v>107.2068</v>
      </c>
      <c r="L42" s="28">
        <v>30.7556</v>
      </c>
      <c r="M42" s="28" t="s">
        <v>189</v>
      </c>
      <c r="N42" s="28" t="s">
        <v>189</v>
      </c>
      <c r="O42" s="28" t="s">
        <v>282</v>
      </c>
      <c r="P42" s="28">
        <v>17748193777</v>
      </c>
      <c r="Q42" s="28">
        <v>1</v>
      </c>
      <c r="R42" s="28">
        <v>1</v>
      </c>
      <c r="S42" s="28">
        <v>85</v>
      </c>
      <c r="T42" s="28">
        <v>0</v>
      </c>
      <c r="U42" s="28">
        <v>83</v>
      </c>
      <c r="V42" s="28">
        <v>2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 t="s">
        <v>191</v>
      </c>
      <c r="AI42" s="28">
        <v>0</v>
      </c>
      <c r="AJ42" s="28">
        <v>0</v>
      </c>
      <c r="AK42" s="28">
        <v>0</v>
      </c>
      <c r="AL42" s="28">
        <v>0</v>
      </c>
      <c r="AM42" s="28" t="s">
        <v>191</v>
      </c>
      <c r="AN42" s="28">
        <v>0</v>
      </c>
      <c r="AO42" s="28">
        <v>0</v>
      </c>
      <c r="AP42" s="28">
        <v>0</v>
      </c>
      <c r="AQ42" s="28">
        <v>0</v>
      </c>
      <c r="AR42" s="28" t="s">
        <v>191</v>
      </c>
      <c r="AS42" s="28">
        <v>0</v>
      </c>
      <c r="AT42" s="28">
        <v>0</v>
      </c>
      <c r="AU42" s="28">
        <v>0</v>
      </c>
      <c r="AV42" s="28">
        <v>0</v>
      </c>
    </row>
    <row r="43" s="5" customFormat="1" spans="1:48">
      <c r="A43" s="28">
        <v>41</v>
      </c>
      <c r="B43" s="29">
        <v>2025</v>
      </c>
      <c r="C43" s="28" t="s">
        <v>283</v>
      </c>
      <c r="D43" s="34" t="s">
        <v>284</v>
      </c>
      <c r="E43" s="32" t="s">
        <v>65</v>
      </c>
      <c r="F43" s="28" t="s">
        <v>48</v>
      </c>
      <c r="G43" s="28" t="s">
        <v>49</v>
      </c>
      <c r="H43" s="28" t="s">
        <v>120</v>
      </c>
      <c r="I43" s="28" t="s">
        <v>285</v>
      </c>
      <c r="J43" s="28">
        <v>5431</v>
      </c>
      <c r="K43" s="28">
        <v>108.035129</v>
      </c>
      <c r="L43" s="28">
        <v>32.068668</v>
      </c>
      <c r="M43" s="28" t="s">
        <v>189</v>
      </c>
      <c r="N43" s="28" t="s">
        <v>189</v>
      </c>
      <c r="O43" s="28" t="s">
        <v>286</v>
      </c>
      <c r="P43" s="28">
        <v>13340839777</v>
      </c>
      <c r="Q43" s="28">
        <v>1</v>
      </c>
      <c r="R43" s="28">
        <v>1</v>
      </c>
      <c r="S43" s="28">
        <v>58</v>
      </c>
      <c r="T43" s="28">
        <v>0</v>
      </c>
      <c r="U43" s="28">
        <v>50</v>
      </c>
      <c r="V43" s="28">
        <v>8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 t="s">
        <v>191</v>
      </c>
      <c r="AI43" s="28">
        <v>0</v>
      </c>
      <c r="AJ43" s="28">
        <v>0</v>
      </c>
      <c r="AK43" s="28">
        <v>0</v>
      </c>
      <c r="AL43" s="28">
        <v>0</v>
      </c>
      <c r="AM43" s="28" t="s">
        <v>191</v>
      </c>
      <c r="AN43" s="28">
        <v>0</v>
      </c>
      <c r="AO43" s="28">
        <v>0</v>
      </c>
      <c r="AP43" s="28">
        <v>0</v>
      </c>
      <c r="AQ43" s="28">
        <v>0</v>
      </c>
      <c r="AR43" s="28" t="s">
        <v>191</v>
      </c>
      <c r="AS43" s="28">
        <v>0</v>
      </c>
      <c r="AT43" s="28">
        <v>0</v>
      </c>
      <c r="AU43" s="28">
        <v>0</v>
      </c>
      <c r="AV43" s="28">
        <v>0</v>
      </c>
    </row>
    <row r="44" s="5" customFormat="1" spans="1:48">
      <c r="A44" s="28">
        <v>42</v>
      </c>
      <c r="B44" s="29">
        <v>2025</v>
      </c>
      <c r="C44" s="28" t="s">
        <v>287</v>
      </c>
      <c r="D44" s="34" t="s">
        <v>288</v>
      </c>
      <c r="E44" s="32" t="s">
        <v>65</v>
      </c>
      <c r="F44" s="28" t="s">
        <v>48</v>
      </c>
      <c r="G44" s="28" t="s">
        <v>49</v>
      </c>
      <c r="H44" s="28" t="s">
        <v>120</v>
      </c>
      <c r="I44" s="28" t="s">
        <v>289</v>
      </c>
      <c r="J44" s="28">
        <v>5431</v>
      </c>
      <c r="K44" s="28">
        <v>107.503437</v>
      </c>
      <c r="L44" s="28">
        <v>31.195534</v>
      </c>
      <c r="M44" s="28" t="s">
        <v>189</v>
      </c>
      <c r="N44" s="28" t="s">
        <v>189</v>
      </c>
      <c r="O44" s="28" t="s">
        <v>290</v>
      </c>
      <c r="P44" s="28">
        <v>13508246187</v>
      </c>
      <c r="Q44" s="28">
        <v>1</v>
      </c>
      <c r="R44" s="28">
        <v>1</v>
      </c>
      <c r="S44" s="28">
        <v>25</v>
      </c>
      <c r="T44" s="28">
        <v>0</v>
      </c>
      <c r="U44" s="28">
        <v>20</v>
      </c>
      <c r="V44" s="28">
        <v>5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 t="s">
        <v>191</v>
      </c>
      <c r="AI44" s="28">
        <v>0</v>
      </c>
      <c r="AJ44" s="28">
        <v>0</v>
      </c>
      <c r="AK44" s="28">
        <v>0</v>
      </c>
      <c r="AL44" s="28">
        <v>0</v>
      </c>
      <c r="AM44" s="28" t="s">
        <v>191</v>
      </c>
      <c r="AN44" s="28">
        <v>0</v>
      </c>
      <c r="AO44" s="28">
        <v>0</v>
      </c>
      <c r="AP44" s="28">
        <v>0</v>
      </c>
      <c r="AQ44" s="28">
        <v>0</v>
      </c>
      <c r="AR44" s="28" t="s">
        <v>191</v>
      </c>
      <c r="AS44" s="28">
        <v>0</v>
      </c>
      <c r="AT44" s="28">
        <v>0</v>
      </c>
      <c r="AU44" s="28">
        <v>0</v>
      </c>
      <c r="AV44" s="28">
        <v>0</v>
      </c>
    </row>
    <row r="45" s="5" customFormat="1" spans="1:48">
      <c r="A45" s="28">
        <v>43</v>
      </c>
      <c r="B45" s="29">
        <v>2025</v>
      </c>
      <c r="C45" s="28" t="s">
        <v>291</v>
      </c>
      <c r="D45" s="32" t="s">
        <v>292</v>
      </c>
      <c r="E45" s="32" t="s">
        <v>65</v>
      </c>
      <c r="F45" s="28" t="s">
        <v>48</v>
      </c>
      <c r="G45" s="28" t="s">
        <v>49</v>
      </c>
      <c r="H45" s="28" t="s">
        <v>120</v>
      </c>
      <c r="I45" s="28" t="s">
        <v>293</v>
      </c>
      <c r="J45" s="28">
        <v>5431</v>
      </c>
      <c r="K45" s="28">
        <v>108.034981</v>
      </c>
      <c r="L45" s="28">
        <v>32.080732</v>
      </c>
      <c r="M45" s="28" t="s">
        <v>189</v>
      </c>
      <c r="N45" s="28" t="s">
        <v>189</v>
      </c>
      <c r="O45" s="28" t="s">
        <v>294</v>
      </c>
      <c r="P45" s="28">
        <v>13981481912</v>
      </c>
      <c r="Q45" s="28">
        <v>1</v>
      </c>
      <c r="R45" s="28">
        <v>1</v>
      </c>
      <c r="S45" s="28">
        <v>95</v>
      </c>
      <c r="T45" s="28">
        <v>0</v>
      </c>
      <c r="U45" s="28">
        <v>84</v>
      </c>
      <c r="V45" s="28">
        <v>11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 t="s">
        <v>191</v>
      </c>
      <c r="AI45" s="28">
        <v>0</v>
      </c>
      <c r="AJ45" s="28">
        <v>0</v>
      </c>
      <c r="AK45" s="28">
        <v>0</v>
      </c>
      <c r="AL45" s="28">
        <v>0</v>
      </c>
      <c r="AM45" s="28" t="s">
        <v>191</v>
      </c>
      <c r="AN45" s="28">
        <v>0</v>
      </c>
      <c r="AO45" s="28">
        <v>0</v>
      </c>
      <c r="AP45" s="28">
        <v>0</v>
      </c>
      <c r="AQ45" s="28">
        <v>0</v>
      </c>
      <c r="AR45" s="28" t="s">
        <v>191</v>
      </c>
      <c r="AS45" s="28">
        <v>0</v>
      </c>
      <c r="AT45" s="28">
        <v>0</v>
      </c>
      <c r="AU45" s="28">
        <v>0</v>
      </c>
      <c r="AV45" s="28">
        <v>0</v>
      </c>
    </row>
    <row r="46" s="5" customFormat="1" spans="1:48">
      <c r="A46" s="28">
        <v>44</v>
      </c>
      <c r="B46" s="29">
        <v>2025</v>
      </c>
      <c r="C46" s="28" t="s">
        <v>295</v>
      </c>
      <c r="D46" s="32" t="s">
        <v>296</v>
      </c>
      <c r="E46" s="32" t="s">
        <v>65</v>
      </c>
      <c r="F46" s="28" t="s">
        <v>48</v>
      </c>
      <c r="G46" s="28" t="s">
        <v>49</v>
      </c>
      <c r="H46" s="28" t="s">
        <v>120</v>
      </c>
      <c r="I46" s="28" t="s">
        <v>297</v>
      </c>
      <c r="J46" s="28">
        <v>5431</v>
      </c>
      <c r="K46" s="28">
        <v>108.035255</v>
      </c>
      <c r="L46" s="28">
        <v>32.061164</v>
      </c>
      <c r="M46" s="28" t="s">
        <v>189</v>
      </c>
      <c r="N46" s="28" t="s">
        <v>189</v>
      </c>
      <c r="O46" s="28" t="s">
        <v>298</v>
      </c>
      <c r="P46" s="28">
        <v>13619061808</v>
      </c>
      <c r="Q46" s="28">
        <v>1</v>
      </c>
      <c r="R46" s="28">
        <v>1</v>
      </c>
      <c r="S46" s="28">
        <v>24</v>
      </c>
      <c r="T46" s="28">
        <v>0</v>
      </c>
      <c r="U46" s="28">
        <v>24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 t="s">
        <v>191</v>
      </c>
      <c r="AI46" s="28">
        <v>0</v>
      </c>
      <c r="AJ46" s="28">
        <v>0</v>
      </c>
      <c r="AK46" s="28">
        <v>0</v>
      </c>
      <c r="AL46" s="28">
        <v>0</v>
      </c>
      <c r="AM46" s="28" t="s">
        <v>191</v>
      </c>
      <c r="AN46" s="28">
        <v>0</v>
      </c>
      <c r="AO46" s="28">
        <v>0</v>
      </c>
      <c r="AP46" s="28">
        <v>0</v>
      </c>
      <c r="AQ46" s="28">
        <v>0</v>
      </c>
      <c r="AR46" s="28" t="s">
        <v>191</v>
      </c>
      <c r="AS46" s="28">
        <v>0</v>
      </c>
      <c r="AT46" s="28">
        <v>0</v>
      </c>
      <c r="AU46" s="28">
        <v>0</v>
      </c>
      <c r="AV46" s="28">
        <v>0</v>
      </c>
    </row>
    <row r="47" s="5" customFormat="1" spans="1:48">
      <c r="A47" s="28">
        <v>45</v>
      </c>
      <c r="B47" s="29">
        <v>2025</v>
      </c>
      <c r="C47" s="28" t="s">
        <v>299</v>
      </c>
      <c r="D47" s="34" t="s">
        <v>300</v>
      </c>
      <c r="E47" s="32" t="s">
        <v>65</v>
      </c>
      <c r="F47" s="28" t="s">
        <v>48</v>
      </c>
      <c r="G47" s="28" t="s">
        <v>49</v>
      </c>
      <c r="H47" s="28" t="s">
        <v>120</v>
      </c>
      <c r="I47" s="28" t="s">
        <v>301</v>
      </c>
      <c r="J47" s="28">
        <v>5431</v>
      </c>
      <c r="K47" s="28">
        <v>108.04382</v>
      </c>
      <c r="L47" s="28">
        <v>32.096615</v>
      </c>
      <c r="M47" s="28" t="s">
        <v>189</v>
      </c>
      <c r="N47" s="28" t="s">
        <v>189</v>
      </c>
      <c r="O47" s="28" t="s">
        <v>302</v>
      </c>
      <c r="P47" s="28">
        <v>13882836326</v>
      </c>
      <c r="Q47" s="28">
        <v>1</v>
      </c>
      <c r="R47" s="28">
        <v>1</v>
      </c>
      <c r="S47" s="28">
        <v>28</v>
      </c>
      <c r="T47" s="28">
        <v>0</v>
      </c>
      <c r="U47" s="28">
        <v>28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 t="s">
        <v>191</v>
      </c>
      <c r="AI47" s="28">
        <v>0</v>
      </c>
      <c r="AJ47" s="28">
        <v>0</v>
      </c>
      <c r="AK47" s="28">
        <v>0</v>
      </c>
      <c r="AL47" s="28">
        <v>0</v>
      </c>
      <c r="AM47" s="28" t="s">
        <v>191</v>
      </c>
      <c r="AN47" s="28">
        <v>0</v>
      </c>
      <c r="AO47" s="28">
        <v>0</v>
      </c>
      <c r="AP47" s="28">
        <v>0</v>
      </c>
      <c r="AQ47" s="28">
        <v>0</v>
      </c>
      <c r="AR47" s="28" t="s">
        <v>191</v>
      </c>
      <c r="AS47" s="28">
        <v>0</v>
      </c>
      <c r="AT47" s="28">
        <v>0</v>
      </c>
      <c r="AU47" s="28">
        <v>0</v>
      </c>
      <c r="AV47" s="28">
        <v>0</v>
      </c>
    </row>
    <row r="48" s="5" customFormat="1" spans="1:48">
      <c r="A48" s="28">
        <v>46</v>
      </c>
      <c r="B48" s="28">
        <v>2025</v>
      </c>
      <c r="C48" s="28" t="s">
        <v>303</v>
      </c>
      <c r="D48" s="32" t="s">
        <v>304</v>
      </c>
      <c r="E48" s="32" t="s">
        <v>305</v>
      </c>
      <c r="F48" s="28" t="s">
        <v>48</v>
      </c>
      <c r="G48" s="28" t="s">
        <v>49</v>
      </c>
      <c r="H48" s="28" t="s">
        <v>77</v>
      </c>
      <c r="I48" s="28" t="s">
        <v>306</v>
      </c>
      <c r="J48" s="28">
        <v>5431</v>
      </c>
      <c r="K48" s="28">
        <v>107.412067</v>
      </c>
      <c r="L48" s="28">
        <v>31.165007</v>
      </c>
      <c r="M48" s="28" t="s">
        <v>189</v>
      </c>
      <c r="N48" s="28" t="s">
        <v>189</v>
      </c>
      <c r="O48" s="28" t="s">
        <v>307</v>
      </c>
      <c r="P48" s="28">
        <v>15808181000</v>
      </c>
      <c r="Q48" s="28">
        <v>1</v>
      </c>
      <c r="R48" s="28">
        <v>1</v>
      </c>
      <c r="S48" s="28">
        <v>20</v>
      </c>
      <c r="T48" s="28">
        <v>0</v>
      </c>
      <c r="U48" s="28">
        <v>20</v>
      </c>
      <c r="V48" s="28">
        <v>0</v>
      </c>
      <c r="W48" s="28">
        <v>0</v>
      </c>
      <c r="X48" s="28">
        <v>2</v>
      </c>
      <c r="Y48" s="28">
        <v>2</v>
      </c>
      <c r="Z48" s="28">
        <v>0</v>
      </c>
      <c r="AA48" s="28">
        <v>0</v>
      </c>
      <c r="AB48" s="28">
        <v>0</v>
      </c>
      <c r="AC48" s="28">
        <v>19</v>
      </c>
      <c r="AD48" s="28">
        <v>7</v>
      </c>
      <c r="AE48" s="28">
        <v>12</v>
      </c>
      <c r="AF48" s="28">
        <v>0</v>
      </c>
      <c r="AG48" s="28">
        <v>0</v>
      </c>
      <c r="AH48" s="28" t="s">
        <v>179</v>
      </c>
      <c r="AI48" s="28">
        <v>0.36169</v>
      </c>
      <c r="AJ48" s="28">
        <v>0</v>
      </c>
      <c r="AK48" s="28">
        <v>0.306442</v>
      </c>
      <c r="AL48" s="28">
        <v>0.7626596449725</v>
      </c>
      <c r="AM48" s="28" t="s">
        <v>179</v>
      </c>
      <c r="AN48" s="28">
        <v>0.36169</v>
      </c>
      <c r="AO48" s="28">
        <v>0</v>
      </c>
      <c r="AP48" s="28">
        <v>0.306442</v>
      </c>
      <c r="AQ48" s="28">
        <v>0.7626596449725</v>
      </c>
      <c r="AR48" s="28" t="s">
        <v>179</v>
      </c>
      <c r="AS48" s="28">
        <v>0.36169</v>
      </c>
      <c r="AT48" s="28">
        <v>0</v>
      </c>
      <c r="AU48" s="28">
        <v>0.306442</v>
      </c>
      <c r="AV48" s="28">
        <v>0.7626596449725</v>
      </c>
    </row>
    <row r="49" s="6" customFormat="1" spans="1:48">
      <c r="A49" s="28">
        <v>47</v>
      </c>
      <c r="B49" s="28">
        <v>2025</v>
      </c>
      <c r="C49" s="28" t="s">
        <v>308</v>
      </c>
      <c r="D49" s="32" t="s">
        <v>309</v>
      </c>
      <c r="E49" s="32" t="s">
        <v>65</v>
      </c>
      <c r="F49" s="33" t="s">
        <v>48</v>
      </c>
      <c r="G49" s="33" t="s">
        <v>49</v>
      </c>
      <c r="H49" s="33" t="s">
        <v>113</v>
      </c>
      <c r="I49" s="33" t="s">
        <v>310</v>
      </c>
      <c r="J49" s="28">
        <v>5431</v>
      </c>
      <c r="K49" s="33">
        <v>107.511141</v>
      </c>
      <c r="L49" s="33">
        <v>31.179136</v>
      </c>
      <c r="M49" s="33" t="s">
        <v>189</v>
      </c>
      <c r="N49" s="33" t="s">
        <v>189</v>
      </c>
      <c r="O49" s="33" t="s">
        <v>311</v>
      </c>
      <c r="P49" s="33">
        <v>15760699900</v>
      </c>
      <c r="Q49" s="33">
        <v>1</v>
      </c>
      <c r="R49" s="33">
        <v>1</v>
      </c>
      <c r="S49" s="33">
        <v>94</v>
      </c>
      <c r="T49" s="33">
        <v>2</v>
      </c>
      <c r="U49" s="33">
        <v>71</v>
      </c>
      <c r="V49" s="33">
        <v>16</v>
      </c>
      <c r="W49" s="33">
        <v>5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 t="s">
        <v>191</v>
      </c>
      <c r="AI49" s="28">
        <v>0</v>
      </c>
      <c r="AJ49" s="28">
        <v>0</v>
      </c>
      <c r="AK49" s="28">
        <v>0</v>
      </c>
      <c r="AL49" s="28">
        <v>0</v>
      </c>
      <c r="AM49" s="33" t="s">
        <v>191</v>
      </c>
      <c r="AN49" s="33">
        <v>0</v>
      </c>
      <c r="AO49" s="33">
        <v>0</v>
      </c>
      <c r="AP49" s="33">
        <v>0</v>
      </c>
      <c r="AQ49" s="33">
        <v>0</v>
      </c>
      <c r="AR49" s="33" t="s">
        <v>191</v>
      </c>
      <c r="AS49" s="33">
        <v>0</v>
      </c>
      <c r="AT49" s="33">
        <v>0</v>
      </c>
      <c r="AU49" s="33">
        <v>0</v>
      </c>
      <c r="AV49" s="33">
        <v>0</v>
      </c>
    </row>
  </sheetData>
  <mergeCells count="22">
    <mergeCell ref="S1:W1"/>
    <mergeCell ref="X1:AB1"/>
    <mergeCell ref="AC1:AG1"/>
    <mergeCell ref="AH1:AV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</mergeCells>
  <dataValidations count="5">
    <dataValidation type="custom" allowBlank="1" showInputMessage="1" showErrorMessage="1" error="请填写数值。" sqref="AI3:AL3 AN3 AP3:AQ3 AS3 AU3:AV3 AI4:AL4 AN4:AQ4 AS4:AV4 AI21:AL21 AN21:AQ21 AS21:AV21 AK5:AK7 AK11:AK20 AP5:AP20 AU5:AU20 AK8:AL10 AI49:AL65522 AI5:AJ20">
      <formula1>ISNUMBER(AI3)</formula1>
    </dataValidation>
    <dataValidation type="textLength" operator="equal" allowBlank="1" showInputMessage="1" showErrorMessage="1" error="填写企业标准统一社会信用代码，由18位阿拉伯数字或大写英文字母表示。" sqref="D2:D65522">
      <formula1>18</formula1>
    </dataValidation>
    <dataValidation type="textLength" operator="equal" allowBlank="1" showInputMessage="1" showErrorMessage="1" error="填写全国统一的排污许可证编号，由22位阿拉伯数字或英文字母组成。" sqref="E2:E65522">
      <formula1>22</formula1>
    </dataValidation>
    <dataValidation type="list" allowBlank="1" showInputMessage="1" showErrorMessage="1" sqref="L3:L21 M$1:M$1048576">
      <formula1>Sheet2!$A$1:$A$47</formula1>
    </dataValidation>
    <dataValidation allowBlank="1" showInputMessage="1" showErrorMessage="1" sqref="N1:N2 N22:N1048576"/>
  </dataValidation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A47"/>
  <sheetViews>
    <sheetView topLeftCell="A19" workbookViewId="0">
      <selection activeCell="C40" sqref="C40"/>
    </sheetView>
  </sheetViews>
  <sheetFormatPr defaultColWidth="8.75" defaultRowHeight="13.5"/>
  <sheetData>
    <row r="1" spans="1:1">
      <c r="A1" s="3" t="s">
        <v>52</v>
      </c>
    </row>
    <row r="2" spans="1:1">
      <c r="A2" s="3" t="s">
        <v>131</v>
      </c>
    </row>
    <row r="3" spans="1:1">
      <c r="A3" s="3" t="s">
        <v>312</v>
      </c>
    </row>
    <row r="4" spans="1:1">
      <c r="A4" s="3" t="s">
        <v>88</v>
      </c>
    </row>
    <row r="5" spans="1:1">
      <c r="A5" s="3" t="s">
        <v>313</v>
      </c>
    </row>
    <row r="6" spans="1:1">
      <c r="A6" s="3" t="s">
        <v>314</v>
      </c>
    </row>
    <row r="7" spans="1:1">
      <c r="A7" s="3" t="s">
        <v>315</v>
      </c>
    </row>
    <row r="8" spans="1:1">
      <c r="A8" s="3" t="s">
        <v>316</v>
      </c>
    </row>
    <row r="9" spans="1:1">
      <c r="A9" s="3" t="s">
        <v>317</v>
      </c>
    </row>
    <row r="10" spans="1:1">
      <c r="A10" s="3" t="s">
        <v>318</v>
      </c>
    </row>
    <row r="11" spans="1:1">
      <c r="A11" s="3" t="s">
        <v>319</v>
      </c>
    </row>
    <row r="12" spans="1:1">
      <c r="A12" s="3" t="s">
        <v>320</v>
      </c>
    </row>
    <row r="13" spans="1:1">
      <c r="A13" s="3" t="s">
        <v>321</v>
      </c>
    </row>
    <row r="14" spans="1:1">
      <c r="A14" s="3" t="s">
        <v>322</v>
      </c>
    </row>
    <row r="15" spans="1:1">
      <c r="A15" s="3" t="s">
        <v>61</v>
      </c>
    </row>
    <row r="16" spans="1:1">
      <c r="A16" s="3" t="s">
        <v>323</v>
      </c>
    </row>
    <row r="17" spans="1:1">
      <c r="A17" s="3" t="s">
        <v>324</v>
      </c>
    </row>
    <row r="18" spans="1:1">
      <c r="A18" s="3" t="s">
        <v>325</v>
      </c>
    </row>
    <row r="19" spans="1:1">
      <c r="A19" s="3" t="s">
        <v>326</v>
      </c>
    </row>
    <row r="20" spans="1:1">
      <c r="A20" s="3" t="s">
        <v>327</v>
      </c>
    </row>
    <row r="21" spans="1:1">
      <c r="A21" s="3" t="s">
        <v>328</v>
      </c>
    </row>
    <row r="22" spans="1:1">
      <c r="A22" s="3" t="s">
        <v>329</v>
      </c>
    </row>
    <row r="23" spans="1:1">
      <c r="A23" s="3" t="s">
        <v>330</v>
      </c>
    </row>
    <row r="24" spans="1:1">
      <c r="A24" s="3" t="s">
        <v>331</v>
      </c>
    </row>
    <row r="25" spans="1:1">
      <c r="A25" s="3" t="s">
        <v>332</v>
      </c>
    </row>
    <row r="26" spans="1:1">
      <c r="A26" s="3" t="s">
        <v>333</v>
      </c>
    </row>
    <row r="27" spans="1:1">
      <c r="A27" s="3" t="s">
        <v>334</v>
      </c>
    </row>
    <row r="28" spans="1:1">
      <c r="A28" s="3" t="s">
        <v>335</v>
      </c>
    </row>
    <row r="29" spans="1:1">
      <c r="A29" s="3" t="s">
        <v>336</v>
      </c>
    </row>
    <row r="30" spans="1:1">
      <c r="A30" s="3" t="s">
        <v>337</v>
      </c>
    </row>
    <row r="31" spans="1:1">
      <c r="A31" s="3" t="s">
        <v>338</v>
      </c>
    </row>
    <row r="32" spans="1:1">
      <c r="A32" s="3" t="s">
        <v>339</v>
      </c>
    </row>
    <row r="33" spans="1:1">
      <c r="A33" s="3" t="s">
        <v>340</v>
      </c>
    </row>
    <row r="34" spans="1:1">
      <c r="A34" s="3" t="s">
        <v>341</v>
      </c>
    </row>
    <row r="35" spans="1:1">
      <c r="A35" s="3" t="s">
        <v>342</v>
      </c>
    </row>
    <row r="36" spans="1:1">
      <c r="A36" s="3" t="s">
        <v>343</v>
      </c>
    </row>
    <row r="37" spans="1:1">
      <c r="A37" s="3" t="s">
        <v>344</v>
      </c>
    </row>
    <row r="38" spans="1:1">
      <c r="A38" s="3" t="s">
        <v>345</v>
      </c>
    </row>
    <row r="39" spans="1:1">
      <c r="A39" s="3" t="s">
        <v>346</v>
      </c>
    </row>
    <row r="40" spans="1:1">
      <c r="A40" s="3" t="s">
        <v>189</v>
      </c>
    </row>
    <row r="41" spans="1:1">
      <c r="A41" s="3" t="s">
        <v>347</v>
      </c>
    </row>
    <row r="42" spans="1:1">
      <c r="A42" s="3" t="s">
        <v>348</v>
      </c>
    </row>
    <row r="43" spans="1:1">
      <c r="A43" s="3" t="s">
        <v>349</v>
      </c>
    </row>
    <row r="44" spans="1:1">
      <c r="A44" s="3" t="s">
        <v>350</v>
      </c>
    </row>
    <row r="45" spans="1:1">
      <c r="A45" s="3" t="s">
        <v>351</v>
      </c>
    </row>
    <row r="46" spans="1:1">
      <c r="A46" s="3" t="s">
        <v>352</v>
      </c>
    </row>
    <row r="47" spans="1:1">
      <c r="A47" s="3" t="s">
        <v>79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C7:C53"/>
  <sheetViews>
    <sheetView workbookViewId="0">
      <selection activeCell="C56" sqref="C56"/>
    </sheetView>
  </sheetViews>
  <sheetFormatPr defaultColWidth="9" defaultRowHeight="13.5" outlineLevelCol="2"/>
  <sheetData>
    <row r="7" ht="14.25"/>
    <row r="8" ht="26.25" spans="3:3">
      <c r="C8" s="1" t="s">
        <v>353</v>
      </c>
    </row>
    <row r="9" ht="26.25" spans="3:3">
      <c r="C9" s="2" t="s">
        <v>354</v>
      </c>
    </row>
    <row r="10" ht="14.25" spans="3:3">
      <c r="C10" s="2" t="s">
        <v>355</v>
      </c>
    </row>
    <row r="11" ht="14.25" spans="3:3">
      <c r="C11" s="2" t="s">
        <v>356</v>
      </c>
    </row>
    <row r="12" ht="14.25" spans="3:3">
      <c r="C12" s="2" t="s">
        <v>357</v>
      </c>
    </row>
    <row r="13" ht="14.25" spans="3:3">
      <c r="C13" s="2" t="s">
        <v>358</v>
      </c>
    </row>
    <row r="14" ht="14.25" spans="3:3">
      <c r="C14" s="2" t="s">
        <v>359</v>
      </c>
    </row>
    <row r="15" ht="14.25" spans="3:3">
      <c r="C15" s="2" t="s">
        <v>360</v>
      </c>
    </row>
    <row r="16" ht="14.25" spans="3:3">
      <c r="C16" s="2" t="s">
        <v>361</v>
      </c>
    </row>
    <row r="17" ht="14.25" spans="3:3">
      <c r="C17" s="2" t="s">
        <v>362</v>
      </c>
    </row>
    <row r="18" ht="14.25" spans="3:3">
      <c r="C18" s="2" t="s">
        <v>363</v>
      </c>
    </row>
    <row r="19" ht="14.25" spans="3:3">
      <c r="C19" s="2" t="s">
        <v>364</v>
      </c>
    </row>
    <row r="20" ht="26.25" spans="3:3">
      <c r="C20" s="2" t="s">
        <v>365</v>
      </c>
    </row>
    <row r="21" ht="26.25" spans="3:3">
      <c r="C21" s="2" t="s">
        <v>366</v>
      </c>
    </row>
    <row r="22" ht="14.25" spans="3:3">
      <c r="C22" s="2" t="s">
        <v>367</v>
      </c>
    </row>
    <row r="23" ht="14.25" spans="3:3">
      <c r="C23" s="2" t="s">
        <v>368</v>
      </c>
    </row>
    <row r="24" ht="14.25" spans="3:3">
      <c r="C24" s="2" t="s">
        <v>369</v>
      </c>
    </row>
    <row r="25" ht="14.25" spans="3:3">
      <c r="C25" s="2" t="s">
        <v>370</v>
      </c>
    </row>
    <row r="26" ht="14.25" spans="3:3">
      <c r="C26" s="2" t="s">
        <v>371</v>
      </c>
    </row>
    <row r="27" ht="14.25" spans="3:3">
      <c r="C27" s="2" t="s">
        <v>372</v>
      </c>
    </row>
    <row r="28" ht="51.75" spans="3:3">
      <c r="C28" s="2" t="s">
        <v>373</v>
      </c>
    </row>
    <row r="29" ht="26.25" spans="3:3">
      <c r="C29" s="2" t="s">
        <v>374</v>
      </c>
    </row>
    <row r="30" ht="26.25" spans="3:3">
      <c r="C30" s="2" t="s">
        <v>375</v>
      </c>
    </row>
    <row r="31" ht="14.25" spans="3:3">
      <c r="C31" s="2" t="s">
        <v>376</v>
      </c>
    </row>
    <row r="32" ht="14.25" spans="3:3">
      <c r="C32" s="2" t="s">
        <v>377</v>
      </c>
    </row>
    <row r="33" ht="14.25" spans="3:3">
      <c r="C33" s="2" t="s">
        <v>378</v>
      </c>
    </row>
    <row r="34" ht="14.25" spans="3:3">
      <c r="C34" s="2" t="s">
        <v>379</v>
      </c>
    </row>
    <row r="35" ht="14.25" spans="3:3">
      <c r="C35" s="2" t="s">
        <v>380</v>
      </c>
    </row>
    <row r="36" ht="14.25" spans="3:3">
      <c r="C36" s="2" t="s">
        <v>381</v>
      </c>
    </row>
    <row r="37" ht="14.25" spans="3:3">
      <c r="C37" s="2" t="s">
        <v>382</v>
      </c>
    </row>
    <row r="38" ht="14.25" spans="3:3">
      <c r="C38" s="2" t="s">
        <v>383</v>
      </c>
    </row>
    <row r="39" ht="26.25" spans="3:3">
      <c r="C39" s="2" t="s">
        <v>384</v>
      </c>
    </row>
    <row r="40" ht="39" spans="3:3">
      <c r="C40" s="2" t="s">
        <v>385</v>
      </c>
    </row>
    <row r="41" ht="26.25" spans="3:3">
      <c r="C41" s="2" t="s">
        <v>386</v>
      </c>
    </row>
    <row r="42" ht="14.25" spans="3:3">
      <c r="C42" s="2" t="s">
        <v>387</v>
      </c>
    </row>
    <row r="43" ht="14.25" spans="3:3">
      <c r="C43" s="2" t="s">
        <v>388</v>
      </c>
    </row>
    <row r="44" ht="26.25" spans="3:3">
      <c r="C44" s="2" t="s">
        <v>389</v>
      </c>
    </row>
    <row r="45" ht="26.25" spans="3:3">
      <c r="C45" s="2" t="s">
        <v>390</v>
      </c>
    </row>
    <row r="46" ht="14.25" spans="3:3">
      <c r="C46" s="2" t="s">
        <v>391</v>
      </c>
    </row>
    <row r="47" ht="14.25" spans="3:3">
      <c r="C47" s="2" t="s">
        <v>392</v>
      </c>
    </row>
    <row r="48" ht="14.25" spans="3:3">
      <c r="C48" s="2" t="s">
        <v>393</v>
      </c>
    </row>
    <row r="49" ht="14.25" spans="3:3">
      <c r="C49" s="2" t="s">
        <v>394</v>
      </c>
    </row>
    <row r="50" ht="26.25" spans="3:3">
      <c r="C50" s="2" t="s">
        <v>395</v>
      </c>
    </row>
    <row r="51" ht="39" spans="3:3">
      <c r="C51" s="2" t="s">
        <v>396</v>
      </c>
    </row>
    <row r="52" ht="39" spans="3:3">
      <c r="C52" s="2" t="s">
        <v>397</v>
      </c>
    </row>
    <row r="53" spans="3:3">
      <c r="C53" t="s">
        <v>79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用车大户清单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86134</dc:creator>
  <cp:lastModifiedBy>stumbling block</cp:lastModifiedBy>
  <dcterms:created xsi:type="dcterms:W3CDTF">2023-06-21T01:45:00Z</dcterms:created>
  <dcterms:modified xsi:type="dcterms:W3CDTF">2025-11-28T06:32:17Z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27F23B89EEBE480889897BB78277D9E3_13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