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9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<sst xmlns="http://schemas.openxmlformats.org/spreadsheetml/2006/main" count="139" uniqueCount="53">
  <si>
    <t>指标</t>
  </si>
  <si>
    <t>单位</t>
  </si>
  <si>
    <t>2016年</t>
  </si>
  <si>
    <t>2017年</t>
  </si>
  <si>
    <t>2018年</t>
  </si>
  <si>
    <t>2019年</t>
  </si>
  <si>
    <t>废水污染物排放量</t>
  </si>
  <si>
    <t>废水排放总量</t>
  </si>
  <si>
    <t>万吨</t>
  </si>
  <si>
    <t>工业源</t>
  </si>
  <si>
    <t>生活源</t>
  </si>
  <si>
    <t>集中式</t>
  </si>
  <si>
    <t>化学需氧量</t>
  </si>
  <si>
    <t>吨</t>
  </si>
  <si>
    <t>其中：工业源</t>
  </si>
  <si>
    <t>农业源</t>
  </si>
  <si>
    <t>氨氮</t>
  </si>
  <si>
    <t>总氮</t>
  </si>
  <si>
    <t>总磷</t>
  </si>
  <si>
    <t>废水重金属</t>
  </si>
  <si>
    <t>千克</t>
  </si>
  <si>
    <t>石油类（工业源）</t>
  </si>
  <si>
    <t>挥发酚（工业源）</t>
  </si>
  <si>
    <t>氰化物（工业源）</t>
  </si>
  <si>
    <t>废气污染物排放量</t>
  </si>
  <si>
    <t>二氧化硫</t>
  </si>
  <si>
    <t>氮氧化物</t>
  </si>
  <si>
    <t>移动源</t>
  </si>
  <si>
    <t>颗粒物</t>
  </si>
  <si>
    <t>工业物体废物产生及利用</t>
  </si>
  <si>
    <t>一般工业固体废物产生量</t>
  </si>
  <si>
    <t>一般工业固体废物综合利用量</t>
  </si>
  <si>
    <t>一般工业固体废物处置量</t>
  </si>
  <si>
    <t>工业危险废物产生量</t>
  </si>
  <si>
    <t>工业危险废物综合利用处置量</t>
  </si>
  <si>
    <t>重点调查对象中工业污染治理投资情况</t>
  </si>
  <si>
    <t>合计</t>
  </si>
  <si>
    <t>万元</t>
  </si>
  <si>
    <t>工业废水治理项目</t>
  </si>
  <si>
    <t>工业废气治理项目</t>
  </si>
  <si>
    <t>工业固废治理项目</t>
  </si>
  <si>
    <t>噪声治理项目</t>
  </si>
  <si>
    <t>其他治理项目</t>
  </si>
  <si>
    <t>环保能力建设资金使用情况</t>
  </si>
  <si>
    <r>
      <rPr>
        <sz val="14"/>
        <color theme="1"/>
        <rFont val="方正书宋_GBK"/>
        <charset val="134"/>
      </rPr>
      <t>﻿</t>
    </r>
    <r>
      <rPr>
        <sz val="14"/>
        <color theme="1"/>
        <rFont val="方正黑体_GBK"/>
        <charset val="134"/>
      </rPr>
      <t>合计</t>
    </r>
  </si>
  <si>
    <t>水污染防治能力建设</t>
  </si>
  <si>
    <t>大气污染防治能力建设</t>
  </si>
  <si>
    <t>固体废物污染防治能力建设</t>
  </si>
  <si>
    <t>噪声污染防治能力建设</t>
  </si>
  <si>
    <t>土壤污染防治能力建设</t>
  </si>
  <si>
    <t>生态保护能力建设</t>
  </si>
  <si>
    <t>核与辐射安全环境保护能力建设</t>
  </si>
  <si>
    <t>环境监管能力建设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</si>
</sst>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0_ "/>
    <numFmt numFmtId="43" formatCode="_ * #,##0.00_ ;_ * \-#,##0.00_ ;_ * &quot;-&quot;??_ ;_ @_ "/>
    <numFmt numFmtId="178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name val="方正黑体_GBK"/>
      <charset val="134"/>
    </font>
    <font>
      <sz val="14"/>
      <color theme="1"/>
      <name val="方正黑体_GBK"/>
      <charset val="134"/>
    </font>
    <font>
      <sz val="14"/>
      <color rgb="FFFF0000"/>
      <name val="方正黑体_GBK"/>
      <charset val="134"/>
    </font>
    <font>
      <sz val="14"/>
      <color theme="1"/>
      <name val="Times New Roman"/>
      <charset val="134"/>
    </font>
    <font>
      <sz val="14"/>
      <color theme="1"/>
      <name val="方正书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1" fillId="25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0" fillId="22" borderId="7" applyNumberFormat="false" applyAlignment="false" applyProtection="false">
      <alignment vertical="center"/>
    </xf>
    <xf numFmtId="0" fontId="23" fillId="25" borderId="8" applyNumberFormat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left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178" fontId="2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workbookViewId="0">
      <selection activeCell="A3" sqref="A3:F6"/>
    </sheetView>
  </sheetViews>
  <sheetFormatPr defaultColWidth="23.25" defaultRowHeight="36.95" customHeight="true" outlineLevelCol="5"/>
  <cols>
    <col min="1" max="1" width="38.375" style="2" customWidth="true"/>
    <col min="2" max="2" width="15" style="2" customWidth="true"/>
    <col min="3" max="6" width="18.875" style="2" customWidth="true"/>
    <col min="7" max="7" width="23.25" style="2" customWidth="true"/>
    <col min="8" max="16384" width="23.25" style="2"/>
  </cols>
  <sheetData>
    <row r="1" ht="50.1" customHeight="true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customHeight="true" spans="1:6">
      <c r="A2" s="3" t="s">
        <v>6</v>
      </c>
      <c r="B2" s="3"/>
      <c r="C2" s="3"/>
      <c r="D2" s="3"/>
      <c r="E2" s="3"/>
      <c r="F2" s="3"/>
    </row>
    <row r="3" customHeight="true" spans="1:6">
      <c r="A3" s="4" t="s">
        <v>7</v>
      </c>
      <c r="B3" s="3" t="s">
        <v>8</v>
      </c>
      <c r="C3" s="5">
        <v>13797.543573</v>
      </c>
      <c r="D3" s="5">
        <v>13696.249034</v>
      </c>
      <c r="E3" s="5">
        <v>14143.726203</v>
      </c>
      <c r="F3" s="5">
        <v>14117.768944</v>
      </c>
    </row>
    <row r="4" customHeight="true" spans="1:6">
      <c r="A4" s="3" t="s">
        <v>9</v>
      </c>
      <c r="B4" s="3" t="s">
        <v>8</v>
      </c>
      <c r="C4" s="3">
        <v>1702.375173</v>
      </c>
      <c r="D4" s="3">
        <v>967.964234</v>
      </c>
      <c r="E4" s="3">
        <v>884.470403</v>
      </c>
      <c r="F4" s="3">
        <v>1098.794744</v>
      </c>
    </row>
    <row r="5" customHeight="true" spans="1:6">
      <c r="A5" s="3" t="s">
        <v>10</v>
      </c>
      <c r="B5" s="3" t="s">
        <v>8</v>
      </c>
      <c r="C5" s="3">
        <v>12080.54</v>
      </c>
      <c r="D5" s="3">
        <v>12713.421</v>
      </c>
      <c r="E5" s="3">
        <v>13247.886</v>
      </c>
      <c r="F5" s="3">
        <v>13003.6</v>
      </c>
    </row>
    <row r="6" customHeight="true" spans="1:6">
      <c r="A6" s="3" t="s">
        <v>11</v>
      </c>
      <c r="B6" s="3" t="s">
        <v>8</v>
      </c>
      <c r="C6" s="3">
        <v>14.6284</v>
      </c>
      <c r="D6" s="3">
        <v>14.8638</v>
      </c>
      <c r="E6" s="3">
        <v>11.3698</v>
      </c>
      <c r="F6" s="3">
        <v>15.3742</v>
      </c>
    </row>
    <row r="7" customHeight="true" spans="1:6">
      <c r="A7" s="3"/>
      <c r="B7" s="3"/>
      <c r="C7" s="3"/>
      <c r="D7" s="3"/>
      <c r="E7" s="3"/>
      <c r="F7" s="3"/>
    </row>
    <row r="8" customHeight="true" spans="1:6">
      <c r="A8" s="4" t="s">
        <v>12</v>
      </c>
      <c r="B8" s="3" t="s">
        <v>13</v>
      </c>
      <c r="C8" s="3">
        <f t="shared" ref="C8:F8" si="0">SUM(C9:C12)</f>
        <v>23739.857</v>
      </c>
      <c r="D8" s="3">
        <f t="shared" si="0"/>
        <v>23873.416</v>
      </c>
      <c r="E8" s="3">
        <f t="shared" si="0"/>
        <v>23330.71</v>
      </c>
      <c r="F8" s="3">
        <f t="shared" si="0"/>
        <v>22855.715</v>
      </c>
    </row>
    <row r="9" customHeight="true" spans="1:6">
      <c r="A9" s="3" t="s">
        <v>14</v>
      </c>
      <c r="B9" s="3" t="s">
        <v>13</v>
      </c>
      <c r="C9" s="6">
        <v>4516.076</v>
      </c>
      <c r="D9" s="3">
        <v>3983.27</v>
      </c>
      <c r="E9" s="3">
        <v>3089.868</v>
      </c>
      <c r="F9" s="3">
        <v>2602.612</v>
      </c>
    </row>
    <row r="10" s="1" customFormat="true" customHeight="true" spans="1:6">
      <c r="A10" s="7" t="s">
        <v>15</v>
      </c>
      <c r="B10" s="7" t="s">
        <v>13</v>
      </c>
      <c r="C10" s="7">
        <v>0</v>
      </c>
      <c r="D10" s="7">
        <v>185.12</v>
      </c>
      <c r="E10" s="7">
        <v>58.73</v>
      </c>
      <c r="F10" s="7">
        <v>48.67</v>
      </c>
    </row>
    <row r="11" customHeight="true" spans="1:6">
      <c r="A11" s="3" t="s">
        <v>10</v>
      </c>
      <c r="B11" s="3" t="s">
        <v>13</v>
      </c>
      <c r="C11" s="3">
        <v>19221.093</v>
      </c>
      <c r="D11" s="3">
        <v>19517.766</v>
      </c>
      <c r="E11" s="3">
        <v>20172.982</v>
      </c>
      <c r="F11" s="3">
        <v>20182.204</v>
      </c>
    </row>
    <row r="12" customHeight="true" spans="1:6">
      <c r="A12" s="3" t="s">
        <v>11</v>
      </c>
      <c r="B12" s="3" t="s">
        <v>13</v>
      </c>
      <c r="C12" s="3">
        <v>2.688</v>
      </c>
      <c r="D12" s="3">
        <v>187.26</v>
      </c>
      <c r="E12" s="8">
        <v>9.13</v>
      </c>
      <c r="F12" s="3">
        <v>22.229</v>
      </c>
    </row>
    <row r="13" customHeight="true" spans="1:6">
      <c r="A13" s="4" t="s">
        <v>16</v>
      </c>
      <c r="B13" s="3" t="s">
        <v>13</v>
      </c>
      <c r="C13" s="3">
        <f t="shared" ref="C13:F13" si="1">SUM(C14:C17)</f>
        <v>2644.406</v>
      </c>
      <c r="D13" s="3">
        <f t="shared" si="1"/>
        <v>2793.14</v>
      </c>
      <c r="E13" s="3">
        <f t="shared" si="1"/>
        <v>2602.487</v>
      </c>
      <c r="F13" s="3">
        <f t="shared" si="1"/>
        <v>2729.7703</v>
      </c>
    </row>
    <row r="14" customHeight="true" spans="1:6">
      <c r="A14" s="3" t="s">
        <v>14</v>
      </c>
      <c r="B14" s="3" t="s">
        <v>13</v>
      </c>
      <c r="C14" s="3">
        <v>102.948</v>
      </c>
      <c r="D14" s="3">
        <v>55.28</v>
      </c>
      <c r="E14" s="3">
        <v>47.728</v>
      </c>
      <c r="F14" s="3">
        <v>51.424</v>
      </c>
    </row>
    <row r="15" customHeight="true" spans="1:6">
      <c r="A15" s="3" t="s">
        <v>15</v>
      </c>
      <c r="B15" s="3" t="s">
        <v>13</v>
      </c>
      <c r="C15" s="3">
        <v>0</v>
      </c>
      <c r="D15" s="3">
        <v>235.96</v>
      </c>
      <c r="E15" s="3">
        <v>0.62</v>
      </c>
      <c r="F15" s="3">
        <v>0.5273</v>
      </c>
    </row>
    <row r="16" customHeight="true" spans="1:6">
      <c r="A16" s="3" t="s">
        <v>10</v>
      </c>
      <c r="B16" s="3" t="s">
        <v>13</v>
      </c>
      <c r="C16" s="3">
        <v>2539.581</v>
      </c>
      <c r="D16" s="8">
        <v>2480.59</v>
      </c>
      <c r="E16" s="3">
        <v>2552.831</v>
      </c>
      <c r="F16" s="3">
        <v>2674.167</v>
      </c>
    </row>
    <row r="17" customHeight="true" spans="1:6">
      <c r="A17" s="3" t="s">
        <v>11</v>
      </c>
      <c r="B17" s="3" t="s">
        <v>13</v>
      </c>
      <c r="C17" s="3">
        <v>1.877</v>
      </c>
      <c r="D17" s="7">
        <v>21.31</v>
      </c>
      <c r="E17" s="3">
        <v>1.308</v>
      </c>
      <c r="F17" s="3">
        <v>3.652</v>
      </c>
    </row>
    <row r="18" customHeight="true" spans="1:6">
      <c r="A18" s="4" t="s">
        <v>17</v>
      </c>
      <c r="B18" s="3" t="s">
        <v>13</v>
      </c>
      <c r="C18" s="3">
        <f t="shared" ref="C18:F18" si="2">SUM(C19:C22)</f>
        <v>3952.362</v>
      </c>
      <c r="D18" s="3">
        <f t="shared" si="2"/>
        <v>6205.738</v>
      </c>
      <c r="E18" s="3">
        <f t="shared" si="2"/>
        <v>4204.815</v>
      </c>
      <c r="F18" s="3">
        <f t="shared" si="2"/>
        <v>5118.67</v>
      </c>
    </row>
    <row r="19" customHeight="true" spans="1:6">
      <c r="A19" s="3" t="s">
        <v>14</v>
      </c>
      <c r="B19" s="3" t="s">
        <v>13</v>
      </c>
      <c r="C19" s="3">
        <v>218.826</v>
      </c>
      <c r="D19" s="9">
        <v>156.7</v>
      </c>
      <c r="E19" s="3">
        <v>141.715</v>
      </c>
      <c r="F19" s="8">
        <v>149.69</v>
      </c>
    </row>
    <row r="20" customHeight="true" spans="1:6">
      <c r="A20" s="3" t="s">
        <v>15</v>
      </c>
      <c r="B20" s="3" t="s">
        <v>13</v>
      </c>
      <c r="C20" s="3">
        <v>0</v>
      </c>
      <c r="D20" s="3">
        <v>2374.96</v>
      </c>
      <c r="E20" s="3">
        <v>3.26</v>
      </c>
      <c r="F20" s="3">
        <v>2.74</v>
      </c>
    </row>
    <row r="21" customHeight="true" spans="1:6">
      <c r="A21" s="3" t="s">
        <v>10</v>
      </c>
      <c r="B21" s="3" t="s">
        <v>13</v>
      </c>
      <c r="C21" s="3">
        <v>3729.364</v>
      </c>
      <c r="D21" s="3">
        <v>3643.138</v>
      </c>
      <c r="E21" s="3">
        <v>4059.183</v>
      </c>
      <c r="F21" s="3">
        <v>4962.015</v>
      </c>
    </row>
    <row r="22" customHeight="true" spans="1:6">
      <c r="A22" s="3" t="s">
        <v>11</v>
      </c>
      <c r="B22" s="3" t="s">
        <v>13</v>
      </c>
      <c r="C22" s="3">
        <v>4.172</v>
      </c>
      <c r="D22" s="3">
        <v>30.94</v>
      </c>
      <c r="E22" s="3">
        <v>0.657</v>
      </c>
      <c r="F22" s="3">
        <v>4.225</v>
      </c>
    </row>
    <row r="23" customHeight="true" spans="1:6">
      <c r="A23" s="4" t="s">
        <v>18</v>
      </c>
      <c r="B23" s="3" t="s">
        <v>13</v>
      </c>
      <c r="C23" s="2">
        <f t="shared" ref="C23:F23" si="3">SUM(C24:C27)</f>
        <v>591.751</v>
      </c>
      <c r="D23" s="2">
        <f t="shared" si="3"/>
        <v>525.746</v>
      </c>
      <c r="E23" s="2">
        <f t="shared" si="3"/>
        <v>261.184</v>
      </c>
      <c r="F23" s="2">
        <f t="shared" si="3"/>
        <v>293.143</v>
      </c>
    </row>
    <row r="24" customHeight="true" spans="1:6">
      <c r="A24" s="3" t="s">
        <v>14</v>
      </c>
      <c r="B24" s="3" t="s">
        <v>13</v>
      </c>
      <c r="C24" s="3">
        <v>333.783</v>
      </c>
      <c r="D24" s="3">
        <v>20.29</v>
      </c>
      <c r="E24" s="3">
        <v>17.252</v>
      </c>
      <c r="F24" s="3">
        <v>14.375</v>
      </c>
    </row>
    <row r="25" customHeight="true" spans="1:6">
      <c r="A25" s="3" t="s">
        <v>15</v>
      </c>
      <c r="B25" s="3" t="s">
        <v>13</v>
      </c>
      <c r="C25" s="3">
        <v>0</v>
      </c>
      <c r="D25" s="3">
        <v>259.29</v>
      </c>
      <c r="E25" s="3">
        <v>1</v>
      </c>
      <c r="F25" s="3">
        <v>0.83</v>
      </c>
    </row>
    <row r="26" customHeight="true" spans="1:6">
      <c r="A26" s="3" t="s">
        <v>10</v>
      </c>
      <c r="B26" s="3" t="s">
        <v>13</v>
      </c>
      <c r="C26" s="3">
        <v>257.904</v>
      </c>
      <c r="D26" s="3">
        <v>245.796</v>
      </c>
      <c r="E26" s="3">
        <v>242.908</v>
      </c>
      <c r="F26" s="3">
        <v>277.882</v>
      </c>
    </row>
    <row r="27" customHeight="true" spans="1:6">
      <c r="A27" s="3" t="s">
        <v>11</v>
      </c>
      <c r="B27" s="3" t="s">
        <v>13</v>
      </c>
      <c r="C27" s="3">
        <v>0.064</v>
      </c>
      <c r="D27" s="3">
        <v>0.37</v>
      </c>
      <c r="E27" s="3">
        <v>0.024</v>
      </c>
      <c r="F27" s="3">
        <v>0.056</v>
      </c>
    </row>
    <row r="28" customHeight="true" spans="1:6">
      <c r="A28" s="4" t="s">
        <v>19</v>
      </c>
      <c r="B28" s="3" t="s">
        <v>20</v>
      </c>
      <c r="C28" s="3">
        <f t="shared" ref="C28:F28" si="4">SUM(C29:C33)</f>
        <v>621.085</v>
      </c>
      <c r="D28" s="3">
        <f t="shared" si="4"/>
        <v>2274.34</v>
      </c>
      <c r="E28" s="3">
        <f t="shared" si="4"/>
        <v>1085.851</v>
      </c>
      <c r="F28" s="3">
        <f t="shared" si="4"/>
        <v>1681.206</v>
      </c>
    </row>
    <row r="29" customHeight="true" spans="1:6">
      <c r="A29" s="3" t="s">
        <v>14</v>
      </c>
      <c r="B29" s="3" t="s">
        <v>20</v>
      </c>
      <c r="C29" s="3">
        <v>94.28</v>
      </c>
      <c r="D29" s="3">
        <v>169.25</v>
      </c>
      <c r="E29" s="3">
        <v>146.975</v>
      </c>
      <c r="F29" s="3">
        <v>104.188</v>
      </c>
    </row>
    <row r="30" customHeight="true" spans="1:6">
      <c r="A30" s="3" t="s">
        <v>11</v>
      </c>
      <c r="B30" s="3" t="s">
        <v>20</v>
      </c>
      <c r="C30" s="3">
        <v>5.015</v>
      </c>
      <c r="D30" s="3">
        <v>0</v>
      </c>
      <c r="E30" s="3">
        <v>1.049</v>
      </c>
      <c r="F30" s="3">
        <v>1.196</v>
      </c>
    </row>
    <row r="31" customHeight="true" spans="1:6">
      <c r="A31" s="3" t="s">
        <v>21</v>
      </c>
      <c r="B31" s="3" t="s">
        <v>13</v>
      </c>
      <c r="C31" s="3">
        <v>25.898</v>
      </c>
      <c r="D31" s="3">
        <v>8.56</v>
      </c>
      <c r="E31" s="3">
        <v>8.121</v>
      </c>
      <c r="F31" s="3">
        <v>8.618</v>
      </c>
    </row>
    <row r="32" customHeight="true" spans="1:6">
      <c r="A32" s="3" t="s">
        <v>22</v>
      </c>
      <c r="B32" s="3" t="s">
        <v>20</v>
      </c>
      <c r="C32" s="3">
        <v>377.985</v>
      </c>
      <c r="D32" s="3">
        <v>1907.47</v>
      </c>
      <c r="E32" s="3">
        <v>643.708</v>
      </c>
      <c r="F32" s="3">
        <v>1088.501</v>
      </c>
    </row>
    <row r="33" customHeight="true" spans="1:6">
      <c r="A33" s="3" t="s">
        <v>23</v>
      </c>
      <c r="B33" s="3" t="s">
        <v>20</v>
      </c>
      <c r="C33" s="3">
        <v>117.907</v>
      </c>
      <c r="D33" s="3">
        <v>189.06</v>
      </c>
      <c r="E33" s="3">
        <v>285.998</v>
      </c>
      <c r="F33" s="3">
        <v>478.703</v>
      </c>
    </row>
    <row r="34" customHeight="true" spans="1:6">
      <c r="A34" s="3" t="s">
        <v>24</v>
      </c>
      <c r="B34" s="3"/>
      <c r="C34" s="3"/>
      <c r="D34" s="3"/>
      <c r="E34" s="3"/>
      <c r="F34" s="3"/>
    </row>
    <row r="35" customHeight="true" spans="1:6">
      <c r="A35" s="4" t="s">
        <v>25</v>
      </c>
      <c r="B35" s="3" t="s">
        <v>13</v>
      </c>
      <c r="C35" s="3">
        <f t="shared" ref="C35:F35" si="5">SUM(C36:C38)</f>
        <v>13225.255</v>
      </c>
      <c r="D35" s="3">
        <f t="shared" si="5"/>
        <v>14437.842</v>
      </c>
      <c r="E35" s="3">
        <f t="shared" si="5"/>
        <v>13915.126</v>
      </c>
      <c r="F35" s="3">
        <f t="shared" si="5"/>
        <v>15038.465</v>
      </c>
    </row>
    <row r="36" customHeight="true" spans="1:6">
      <c r="A36" s="3" t="s">
        <v>14</v>
      </c>
      <c r="B36" s="3" t="s">
        <v>13</v>
      </c>
      <c r="C36" s="3">
        <v>12699.389</v>
      </c>
      <c r="D36" s="3">
        <v>14038.78</v>
      </c>
      <c r="E36" s="3">
        <v>13804.522</v>
      </c>
      <c r="F36" s="3">
        <v>14944.335</v>
      </c>
    </row>
    <row r="37" customHeight="true" spans="1:6">
      <c r="A37" s="3" t="s">
        <v>10</v>
      </c>
      <c r="B37" s="3" t="s">
        <v>13</v>
      </c>
      <c r="C37" s="3">
        <v>525.866</v>
      </c>
      <c r="D37" s="3">
        <v>399.062</v>
      </c>
      <c r="E37" s="3">
        <v>110.604</v>
      </c>
      <c r="F37" s="8">
        <v>94.13</v>
      </c>
    </row>
    <row r="38" customHeight="true" spans="1:6">
      <c r="A38" s="3" t="s">
        <v>11</v>
      </c>
      <c r="B38" s="3" t="s">
        <v>13</v>
      </c>
      <c r="C38" s="3">
        <v>0</v>
      </c>
      <c r="D38" s="3">
        <v>0</v>
      </c>
      <c r="E38" s="3">
        <v>0</v>
      </c>
      <c r="F38" s="3">
        <v>0</v>
      </c>
    </row>
    <row r="39" customHeight="true" spans="1:6">
      <c r="A39" s="4" t="s">
        <v>26</v>
      </c>
      <c r="B39" s="3" t="s">
        <v>13</v>
      </c>
      <c r="C39" s="3">
        <f t="shared" ref="C39:F39" si="6">SUM(C40:C43)</f>
        <v>26134.525</v>
      </c>
      <c r="D39" s="3">
        <f t="shared" si="6"/>
        <v>13762.066</v>
      </c>
      <c r="E39" s="3">
        <f t="shared" si="6"/>
        <v>15688.693</v>
      </c>
      <c r="F39" s="3">
        <f t="shared" si="6"/>
        <v>15880.308</v>
      </c>
    </row>
    <row r="40" customHeight="true" spans="1:6">
      <c r="A40" s="3" t="s">
        <v>14</v>
      </c>
      <c r="B40" s="3" t="s">
        <v>13</v>
      </c>
      <c r="C40" s="3">
        <v>14441.307</v>
      </c>
      <c r="D40" s="3">
        <v>13414.72</v>
      </c>
      <c r="E40" s="3">
        <v>15388.568</v>
      </c>
      <c r="F40" s="3">
        <v>15562.605</v>
      </c>
    </row>
    <row r="41" customHeight="true" spans="1:6">
      <c r="A41" s="3" t="s">
        <v>10</v>
      </c>
      <c r="B41" s="3" t="s">
        <v>13</v>
      </c>
      <c r="C41" s="3">
        <v>381.218</v>
      </c>
      <c r="D41" s="3">
        <v>347.346</v>
      </c>
      <c r="E41" s="3">
        <v>300.125</v>
      </c>
      <c r="F41" s="3">
        <v>317.703</v>
      </c>
    </row>
    <row r="42" customHeight="true" spans="1:6">
      <c r="A42" s="3" t="s">
        <v>27</v>
      </c>
      <c r="B42" s="3" t="s">
        <v>13</v>
      </c>
      <c r="C42" s="3">
        <v>11312</v>
      </c>
      <c r="D42" s="3">
        <v>0</v>
      </c>
      <c r="E42" s="3">
        <v>0</v>
      </c>
      <c r="F42" s="3">
        <v>0</v>
      </c>
    </row>
    <row r="43" customHeight="true" spans="1:6">
      <c r="A43" s="3" t="s">
        <v>11</v>
      </c>
      <c r="B43" s="3" t="s">
        <v>13</v>
      </c>
      <c r="C43" s="3">
        <v>0</v>
      </c>
      <c r="D43" s="3">
        <v>0</v>
      </c>
      <c r="E43" s="3">
        <v>0</v>
      </c>
      <c r="F43" s="3">
        <v>0</v>
      </c>
    </row>
    <row r="44" customHeight="true" spans="1:6">
      <c r="A44" s="4" t="s">
        <v>28</v>
      </c>
      <c r="B44" s="3" t="s">
        <v>13</v>
      </c>
      <c r="C44" s="3">
        <f t="shared" ref="C44:F44" si="7">SUM(C45:C48)</f>
        <v>28120.465</v>
      </c>
      <c r="D44" s="3">
        <f t="shared" si="7"/>
        <v>29911.544</v>
      </c>
      <c r="E44" s="3">
        <f t="shared" si="7"/>
        <v>23977.444</v>
      </c>
      <c r="F44" s="3">
        <f t="shared" si="7"/>
        <v>31439.798</v>
      </c>
    </row>
    <row r="45" customHeight="true" spans="1:6">
      <c r="A45" s="3" t="s">
        <v>14</v>
      </c>
      <c r="B45" s="3" t="s">
        <v>13</v>
      </c>
      <c r="C45" s="3">
        <v>26187.285</v>
      </c>
      <c r="D45" s="3">
        <v>29266.76</v>
      </c>
      <c r="E45" s="3">
        <v>23689.201</v>
      </c>
      <c r="F45" s="3">
        <v>31152.096</v>
      </c>
    </row>
    <row r="46" customHeight="true" spans="1:6">
      <c r="A46" s="3" t="s">
        <v>10</v>
      </c>
      <c r="B46" s="3" t="s">
        <v>13</v>
      </c>
      <c r="C46" s="8">
        <v>818.18</v>
      </c>
      <c r="D46" s="3">
        <v>644.784</v>
      </c>
      <c r="E46" s="3">
        <v>288.243</v>
      </c>
      <c r="F46" s="3">
        <v>287.702</v>
      </c>
    </row>
    <row r="47" customHeight="true" spans="1:6">
      <c r="A47" s="3" t="s">
        <v>27</v>
      </c>
      <c r="B47" s="3" t="s">
        <v>13</v>
      </c>
      <c r="C47" s="3">
        <v>1115</v>
      </c>
      <c r="D47" s="3">
        <v>0</v>
      </c>
      <c r="E47" s="3">
        <v>0</v>
      </c>
      <c r="F47" s="3">
        <v>0</v>
      </c>
    </row>
    <row r="48" customHeight="true" spans="1:6">
      <c r="A48" s="3" t="s">
        <v>11</v>
      </c>
      <c r="B48" s="3" t="s">
        <v>13</v>
      </c>
      <c r="C48" s="3">
        <v>0</v>
      </c>
      <c r="D48" s="3">
        <v>0</v>
      </c>
      <c r="E48" s="3">
        <v>0</v>
      </c>
      <c r="F48" s="3">
        <v>0</v>
      </c>
    </row>
    <row r="49" customHeight="true" spans="1:6">
      <c r="A49" s="3" t="s">
        <v>29</v>
      </c>
      <c r="B49" s="3"/>
      <c r="C49" s="3"/>
      <c r="D49" s="3"/>
      <c r="E49" s="3"/>
      <c r="F49" s="3"/>
    </row>
    <row r="50" customHeight="true" spans="1:6">
      <c r="A50" s="10" t="s">
        <v>30</v>
      </c>
      <c r="B50" s="10" t="s">
        <v>8</v>
      </c>
      <c r="C50" s="10">
        <v>660.678</v>
      </c>
      <c r="D50" s="10">
        <v>653.364</v>
      </c>
      <c r="E50" s="10">
        <v>752.826</v>
      </c>
      <c r="F50" s="10">
        <v>710.477</v>
      </c>
    </row>
    <row r="51" customHeight="true" spans="1:6">
      <c r="A51" s="10" t="s">
        <v>31</v>
      </c>
      <c r="B51" s="10" t="s">
        <v>8</v>
      </c>
      <c r="C51" s="3">
        <v>393.531</v>
      </c>
      <c r="D51" s="3">
        <v>380.921</v>
      </c>
      <c r="E51" s="3">
        <v>281.408</v>
      </c>
      <c r="F51" s="3">
        <v>411.235</v>
      </c>
    </row>
    <row r="52" customHeight="true" spans="1:6">
      <c r="A52" s="10" t="s">
        <v>32</v>
      </c>
      <c r="B52" s="10" t="s">
        <v>8</v>
      </c>
      <c r="C52" s="3">
        <v>19.291</v>
      </c>
      <c r="D52" s="3">
        <v>32.793</v>
      </c>
      <c r="E52" s="3">
        <v>93.677</v>
      </c>
      <c r="F52" s="3">
        <v>43.313</v>
      </c>
    </row>
    <row r="53" customHeight="true" spans="1:6">
      <c r="A53" s="3" t="s">
        <v>33</v>
      </c>
      <c r="B53" s="10" t="s">
        <v>8</v>
      </c>
      <c r="C53" s="3">
        <v>2.17</v>
      </c>
      <c r="D53" s="3">
        <v>6.166</v>
      </c>
      <c r="E53" s="3">
        <v>8.08</v>
      </c>
      <c r="F53" s="3">
        <v>13.313</v>
      </c>
    </row>
    <row r="54" customHeight="true" spans="1:6">
      <c r="A54" s="3" t="s">
        <v>34</v>
      </c>
      <c r="B54" s="10" t="s">
        <v>8</v>
      </c>
      <c r="C54" s="3">
        <v>2.149</v>
      </c>
      <c r="D54" s="3">
        <v>3.347</v>
      </c>
      <c r="E54" s="3">
        <v>7.474</v>
      </c>
      <c r="F54" s="3">
        <v>13.355</v>
      </c>
    </row>
    <row r="55" customHeight="true" spans="1:6">
      <c r="A55" s="3" t="s">
        <v>35</v>
      </c>
      <c r="B55" s="3"/>
      <c r="C55" s="3"/>
      <c r="D55" s="3"/>
      <c r="E55" s="3"/>
      <c r="F55" s="3"/>
    </row>
    <row r="56" customHeight="true" spans="1:6">
      <c r="A56" s="3" t="s">
        <v>36</v>
      </c>
      <c r="B56" s="3" t="s">
        <v>37</v>
      </c>
      <c r="C56" s="3">
        <v>803.63</v>
      </c>
      <c r="D56" s="3">
        <v>843</v>
      </c>
      <c r="E56" s="3">
        <v>17338</v>
      </c>
      <c r="F56" s="3">
        <v>7570</v>
      </c>
    </row>
    <row r="57" customHeight="true" spans="1:6">
      <c r="A57" s="3" t="s">
        <v>38</v>
      </c>
      <c r="B57" s="3" t="s">
        <v>37</v>
      </c>
      <c r="C57" s="3">
        <v>190.63</v>
      </c>
      <c r="D57" s="3">
        <v>125</v>
      </c>
      <c r="E57" s="3">
        <v>0</v>
      </c>
      <c r="F57" s="3">
        <v>0</v>
      </c>
    </row>
    <row r="58" customHeight="true" spans="1:6">
      <c r="A58" s="3" t="s">
        <v>39</v>
      </c>
      <c r="B58" s="3" t="s">
        <v>37</v>
      </c>
      <c r="C58" s="3">
        <v>613</v>
      </c>
      <c r="D58" s="3">
        <v>718</v>
      </c>
      <c r="E58" s="3">
        <v>17038</v>
      </c>
      <c r="F58" s="3">
        <v>7500</v>
      </c>
    </row>
    <row r="59" customHeight="true" spans="1:6">
      <c r="A59" s="3" t="s">
        <v>40</v>
      </c>
      <c r="B59" s="3" t="s">
        <v>37</v>
      </c>
      <c r="C59" s="11">
        <v>0</v>
      </c>
      <c r="D59" s="3">
        <v>0</v>
      </c>
      <c r="E59" s="3">
        <v>0</v>
      </c>
      <c r="F59" s="3">
        <v>0</v>
      </c>
    </row>
    <row r="60" customHeight="true" spans="1:6">
      <c r="A60" s="3" t="s">
        <v>41</v>
      </c>
      <c r="B60" s="3" t="s">
        <v>37</v>
      </c>
      <c r="C60" s="11">
        <v>0</v>
      </c>
      <c r="D60" s="3">
        <v>0</v>
      </c>
      <c r="E60" s="3">
        <v>300</v>
      </c>
      <c r="F60" s="3">
        <v>0</v>
      </c>
    </row>
    <row r="61" customHeight="true" spans="1:6">
      <c r="A61" s="3" t="s">
        <v>42</v>
      </c>
      <c r="B61" s="3" t="s">
        <v>37</v>
      </c>
      <c r="C61" s="11">
        <v>0</v>
      </c>
      <c r="D61" s="3">
        <v>0</v>
      </c>
      <c r="E61" s="3">
        <v>0</v>
      </c>
      <c r="F61" s="3">
        <v>70</v>
      </c>
    </row>
    <row r="62" customHeight="true" spans="1:6">
      <c r="A62" s="3" t="s">
        <v>43</v>
      </c>
      <c r="B62" s="3"/>
      <c r="C62" s="3"/>
      <c r="D62" s="3"/>
      <c r="E62" s="3"/>
      <c r="F62" s="3"/>
    </row>
    <row r="63" customHeight="true" spans="1:6">
      <c r="A63" s="12" t="s">
        <v>44</v>
      </c>
      <c r="B63" s="3" t="s">
        <v>37</v>
      </c>
      <c r="C63" s="3">
        <v>7724.1</v>
      </c>
      <c r="D63" s="3">
        <v>12881.128</v>
      </c>
      <c r="E63" s="3">
        <v>4194.99</v>
      </c>
      <c r="F63" s="3">
        <v>17202.952</v>
      </c>
    </row>
    <row r="64" customHeight="true" spans="1:6">
      <c r="A64" s="3" t="s">
        <v>45</v>
      </c>
      <c r="B64" s="3" t="s">
        <v>37</v>
      </c>
      <c r="C64" s="3">
        <v>5246.9</v>
      </c>
      <c r="D64" s="3">
        <v>7414.724</v>
      </c>
      <c r="E64" s="3">
        <v>1664.6</v>
      </c>
      <c r="F64" s="3">
        <v>12028.133</v>
      </c>
    </row>
    <row r="65" customHeight="true" spans="1:6">
      <c r="A65" s="3" t="s">
        <v>46</v>
      </c>
      <c r="B65" s="3" t="s">
        <v>37</v>
      </c>
      <c r="C65" s="3">
        <v>300</v>
      </c>
      <c r="D65" s="3">
        <v>3124.974</v>
      </c>
      <c r="E65" s="3">
        <v>339.9</v>
      </c>
      <c r="F65" s="3">
        <v>2326.234</v>
      </c>
    </row>
    <row r="66" customHeight="true" spans="1:6">
      <c r="A66" s="3" t="s">
        <v>47</v>
      </c>
      <c r="B66" s="3" t="s">
        <v>37</v>
      </c>
      <c r="C66" s="3">
        <v>0</v>
      </c>
      <c r="D66" s="11">
        <v>5</v>
      </c>
      <c r="E66" s="11">
        <v>0</v>
      </c>
      <c r="F66" s="11">
        <v>40</v>
      </c>
    </row>
    <row r="67" customHeight="true" spans="1:6">
      <c r="A67" s="3" t="s">
        <v>48</v>
      </c>
      <c r="B67" s="3" t="s">
        <v>37</v>
      </c>
      <c r="C67" s="11">
        <v>0</v>
      </c>
      <c r="D67" s="11">
        <v>21</v>
      </c>
      <c r="E67" s="11">
        <v>0</v>
      </c>
      <c r="F67" s="11">
        <v>0</v>
      </c>
    </row>
    <row r="68" customHeight="true" spans="1:6">
      <c r="A68" s="3" t="s">
        <v>49</v>
      </c>
      <c r="B68" s="3" t="s">
        <v>37</v>
      </c>
      <c r="C68" s="11">
        <v>0</v>
      </c>
      <c r="D68" s="3">
        <v>218.3</v>
      </c>
      <c r="E68" s="11">
        <v>0</v>
      </c>
      <c r="F68" s="3">
        <v>241.45</v>
      </c>
    </row>
    <row r="69" customHeight="true" spans="1:6">
      <c r="A69" s="3" t="s">
        <v>50</v>
      </c>
      <c r="B69" s="3" t="s">
        <v>37</v>
      </c>
      <c r="C69" s="11">
        <v>855</v>
      </c>
      <c r="D69" s="3">
        <v>1369.13</v>
      </c>
      <c r="E69" s="3">
        <v>1460.15</v>
      </c>
      <c r="F69" s="11">
        <v>1788</v>
      </c>
    </row>
    <row r="70" customHeight="true" spans="1:6">
      <c r="A70" s="3" t="s">
        <v>51</v>
      </c>
      <c r="B70" s="3" t="s">
        <v>37</v>
      </c>
      <c r="C70" s="11">
        <v>0</v>
      </c>
      <c r="D70" s="3">
        <v>233.9</v>
      </c>
      <c r="E70" s="11">
        <v>0</v>
      </c>
      <c r="F70" s="11">
        <v>0</v>
      </c>
    </row>
    <row r="71" customHeight="true" spans="1:6">
      <c r="A71" s="3" t="s">
        <v>52</v>
      </c>
      <c r="B71" s="3" t="s">
        <v>37</v>
      </c>
      <c r="C71" s="3">
        <v>1322.2</v>
      </c>
      <c r="D71" s="3">
        <v>494.1</v>
      </c>
      <c r="E71" s="3">
        <v>730.34</v>
      </c>
      <c r="F71" s="3">
        <v>779.135</v>
      </c>
    </row>
  </sheetData>
  <mergeCells count="5">
    <mergeCell ref="A2:F2"/>
    <mergeCell ref="A34:F34"/>
    <mergeCell ref="A49:F49"/>
    <mergeCell ref="A55:F55"/>
    <mergeCell ref="A62:F6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2024-03-12T23:38:00Z</dcterms:created>
  <dcterms:modified xsi:type="dcterms:W3CDTF">2024-09-03T11:23:26Z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2052-11.1.0.10161</vt:lpwstr>
  </property>
</Properties>
</file>